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1.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2.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3.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Y:\www\devel\htdocs\epa-prgs\radionuclides\download\"/>
    </mc:Choice>
  </mc:AlternateContent>
  <xr:revisionPtr revIDLastSave="0" documentId="8_{A14C4D26-AF8E-4F64-9519-7D1531E09D95}" xr6:coauthVersionLast="47" xr6:coauthVersionMax="47" xr10:uidLastSave="{00000000-0000-0000-0000-000000000000}"/>
  <bookViews>
    <workbookView xWindow="-120" yWindow="-120" windowWidth="29040" windowHeight="15840" tabRatio="683" xr2:uid="{EF36F64A-0BF0-4094-AD8D-A5FDB3482FDE}"/>
  </bookViews>
  <sheets>
    <sheet name="Instructions" sheetId="15" r:id="rId1"/>
    <sheet name="Am-241" sheetId="1" r:id="rId2"/>
    <sheet name="Np-237" sheetId="2" r:id="rId3"/>
    <sheet name="Pu-238" sheetId="3" r:id="rId4"/>
    <sheet name="Pu-239" sheetId="4" r:id="rId5"/>
    <sheet name="Pu-240" sheetId="5" r:id="rId6"/>
    <sheet name="Ra-226" sheetId="6" r:id="rId7"/>
    <sheet name="Th-230" sheetId="7" r:id="rId8"/>
    <sheet name="Th-232" sheetId="8" r:id="rId9"/>
    <sheet name="U-233" sheetId="9" r:id="rId10"/>
    <sheet name="U-234" sheetId="10" r:id="rId11"/>
    <sheet name="U-235" sheetId="11" r:id="rId12"/>
    <sheet name="U-236" sheetId="12" r:id="rId13"/>
    <sheet name="U-238" sheetId="13" r:id="rId14"/>
  </sheets>
  <definedNames>
    <definedName name="_xlnm._FilterDatabase" localSheetId="1" hidden="1">'Am-241'!$A$2:$N$3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<sst xmlns="http://schemas.openxmlformats.org/spreadsheetml/2006/main" count="185" uniqueCount="49">
  <si>
    <t>Am-241</t>
  </si>
  <si>
    <t>Np-237</t>
  </si>
  <si>
    <t>Pu-238</t>
  </si>
  <si>
    <t>Pu-239</t>
  </si>
  <si>
    <t>Pu-240</t>
  </si>
  <si>
    <t>Ra-226</t>
  </si>
  <si>
    <t>Th-230</t>
  </si>
  <si>
    <t>Th-232</t>
  </si>
  <si>
    <t>U-233</t>
  </si>
  <si>
    <t>U-234</t>
  </si>
  <si>
    <t>U-235</t>
  </si>
  <si>
    <t>U-236</t>
  </si>
  <si>
    <t>Slide</t>
  </si>
  <si>
    <t>Yes</t>
  </si>
  <si>
    <t>Why?</t>
  </si>
  <si>
    <t>Infinite</t>
  </si>
  <si>
    <t>PRG</t>
  </si>
  <si>
    <t>Start of Maximum
Risk Interval (yrs)</t>
  </si>
  <si>
    <t>Calculator Determination of Peak?</t>
  </si>
  <si>
    <t>The Peak is present from time 0.</t>
  </si>
  <si>
    <t>Years</t>
  </si>
  <si>
    <t>The greatest risk is present at time 0.</t>
  </si>
  <si>
    <t>Peak</t>
  </si>
  <si>
    <t>The Peak is not till year 501,187.</t>
  </si>
  <si>
    <t>Is Calculator Peak Assumption Correct?</t>
  </si>
  <si>
    <t>The peak happens between 500,000 and 1,000,000 years.</t>
  </si>
  <si>
    <t>The largest peak is at time 0.</t>
  </si>
  <si>
    <t>Composite Worker Total Soil Default Peak PRGs for Various Timepoints (pCi/g)</t>
  </si>
  <si>
    <t>The peak is withint he first 100 years.</t>
  </si>
  <si>
    <t>The greatest risk is present for all time periods.</t>
  </si>
  <si>
    <t>The peak does not start till year 8930.</t>
  </si>
  <si>
    <t>The peak happens between 1,000 and 10,000 years.</t>
  </si>
  <si>
    <t>Mesa</t>
  </si>
  <si>
    <t>The peak does not start till year 200.</t>
  </si>
  <si>
    <t>The peak happens between 100 and 500 years.</t>
  </si>
  <si>
    <t>The peak does not start till year 31622.</t>
  </si>
  <si>
    <t>The peak happens between 10,000 and 100,000 years.</t>
  </si>
  <si>
    <t>The peak does not start till year 199,526.</t>
  </si>
  <si>
    <t>The peak happens between 100,000 and 1,000,000 years.</t>
  </si>
  <si>
    <t>The peak does not start till year 501,187.</t>
  </si>
  <si>
    <t>The peak does not start till year 199,526,231.</t>
  </si>
  <si>
    <t>The peak happens between 5,000,000 years and infinity.</t>
  </si>
  <si>
    <t>The peak does not start till year 3,981,071.</t>
  </si>
  <si>
    <t>The peak happens between 1,000,000 and 5,000,000 years.</t>
  </si>
  <si>
    <t>INSTRUCTIONS</t>
  </si>
  <si>
    <t>Disclaimer: This archived file was intended for internal review but has been posted due to interest in historical reviews. This file is no longer used to quality assure the EPA PRG calculator as the calculator has undergone significant updates. Quality assurance spreadsheets have been updated accordingly and are provided on the internal verification page of the EPA PRG website.</t>
  </si>
  <si>
    <t>The point of this QA sheet is to verify the peak PRG outputs in the PRG (Preliminary Remediation Goals for Radionuclide Contaminants at Superfund Sites) calculator by determining whether PRGs at multiple time points decrease over time as progeny ingrow.
Each tab provides the PRGs for the respective isotope at multiple timepoints. A graph is provided of infinite peak PRG output from the calculator. The PRGs are also plotted over time. The following steps are used to verify the peak outputs.
1. The peak shape of the graphed PRGs is observed for each isotope, then the time of peak risk is visually determined and compared to the calculator output. 
2. The calculator is evaluated for whether the peak is resolved appropriately. A decay plot must actually crest the curve for the calculator to resolve a peak. If the curve does not crest (i.e., like a ramp), the last ED span is chosen as the peak. If peak risk occurs immediately, the PRGs are checked to make sure they are the same out to infinity.</t>
  </si>
  <si>
    <t>Peak Shape (Infinite)</t>
  </si>
  <si>
    <t>Big slide/ little peak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</si>
</sst>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0_);_(* \(#,##0.0\);_(* &quot;-&quot;??_);_(@_)"/>
  </numFmts>
  <fonts count="11">
    <font>
      <sz val="11"/>
      <color theme="1"/>
      <name val="Calibri"/>
      <family val="2"/>
      <scheme val="minor"/>
    </font>
    <font>
      <sz val="11"/>
      <color theme="1"/>
      <name val="Calibri"/>
      <family val="2"/>
      <scheme val="minor"/>
    </font>
    <font>
      <b/>
      <sz val="9"/>
      <color rgb="FF112277"/>
      <name val="Albany AMT"/>
    </font>
    <font>
      <b/>
      <sz val="9.5"/>
      <color rgb="FF112277"/>
      <name val="Albany AMT"/>
    </font>
    <font>
      <sz val="20"/>
      <color rgb="FFFF0000"/>
      <name val="Calibri"/>
      <family val="2"/>
      <scheme val="minor"/>
    </font>
    <font>
      <sz val="10"/>
      <name val="Arial"/>
      <family val="2"/>
    </font>
    <font>
      <b/>
      <sz val="22"/>
      <color rgb="FFFF0000"/>
      <name val="Arial"/>
      <family val="2"/>
    </font>
    <font>
      <b/>
      <sz val="12"/>
      <color rgb="FFFF0000"/>
      <name val="Arial"/>
      <family val="2"/>
    </font>
    <font>
      <b/>
      <sz val="11"/>
      <name val="Arial"/>
      <family val="2"/>
    </font>
    <font>
      <sz val="12"/>
      <name val="Arial"/>
      <family val="2"/>
    </font>
    <font>
      <b/>
      <sz val="11"/>
      <color theme="0"/>
      <name val="Arial"/>
      <family val="2"/>
    </font>
  </fonts>
  <fills count="3">
    <fill>
      <patternFill patternType="none"/>
    </fill>
    <fill>
      <patternFill patternType="gray125"/>
    </fill>
    <fill>
      <patternFill patternType="solid">
        <fgColor rgb="FFEDF2F9"/>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B0B7BB"/>
      </left>
      <right style="thin">
        <color rgb="FFB0B7BB"/>
      </right>
      <top style="thin">
        <color rgb="FFB0B7BB"/>
      </top>
      <bottom style="thin">
        <color rgb="FFB0B7BB"/>
      </bottom>
      <diagonal/>
    </border>
    <border>
      <left style="medium">
        <color indexed="64"/>
      </left>
      <right style="medium">
        <color indexed="64"/>
      </right>
      <top style="medium">
        <color indexed="64"/>
      </top>
      <bottom style="medium">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4">
    <xf numFmtId="0" fontId="0" fillId="0" borderId="0"/>
    <xf numFmtId="43" fontId="1" fillId="0" borderId="0" applyFont="0" applyFill="0" applyBorder="0" applyAlignment="0" applyProtection="0"/>
    <xf numFmtId="0" fontId="5" fillId="0" borderId="0"/>
    <xf numFmtId="0" fontId="5" fillId="0" borderId="0"/>
  </cellStyleXfs>
  <cellXfs count="32">
    <xf numFmtId="0" fontId="0" fillId="0" borderId="0" xfId="0"/>
    <xf numFmtId="0" fontId="6" fillId="0" borderId="0" xfId="2" applyFont="1" applyAlignment="1">
      <alignment horizontal="center" vertical="center"/>
    </xf>
    <xf numFmtId="0" fontId="6" fillId="0" borderId="0" xfId="2" applyFont="1" applyAlignment="1" applyProtection="1">
      <alignment vertical="center"/>
      <protection locked="0"/>
    </xf>
    <xf numFmtId="0" fontId="5" fillId="0" borderId="0" xfId="2" applyProtection="1">
      <protection locked="0"/>
    </xf>
    <xf numFmtId="0" fontId="7" fillId="0" borderId="6" xfId="3" applyFont="1" applyBorder="1" applyAlignment="1">
      <alignment horizontal="left" vertical="center" wrapText="1"/>
    </xf>
    <xf numFmtId="0" fontId="8" fillId="0" borderId="0" xfId="2" applyFont="1" applyAlignment="1" applyProtection="1">
      <alignment wrapText="1"/>
      <protection locked="0"/>
    </xf>
    <xf numFmtId="0" fontId="8" fillId="0" borderId="0" xfId="2" applyFont="1" applyAlignment="1">
      <alignment wrapText="1"/>
    </xf>
    <xf numFmtId="0" fontId="9" fillId="0" borderId="0" xfId="2" applyFont="1" applyAlignment="1">
      <alignment wrapText="1"/>
    </xf>
    <xf numFmtId="0" fontId="10" fillId="0" borderId="0" xfId="2" applyFont="1" applyProtection="1">
      <protection locked="0"/>
    </xf>
    <xf numFmtId="0" fontId="5" fillId="0" borderId="0" xfId="3" applyProtection="1">
      <protection locked="0"/>
    </xf>
    <xf numFmtId="0" fontId="5" fillId="0" borderId="0" xfId="2"/>
    <xf numFmtId="0" fontId="3" fillId="2" borderId="1" xfId="0" applyFont="1" applyFill="1" applyBorder="1" applyAlignment="1">
      <alignment horizontal="left" vertical="center" wrapText="1"/>
    </xf>
    <xf numFmtId="0" fontId="0" fillId="0" borderId="0" xfId="0" applyAlignment="1">
      <alignment vertical="center"/>
    </xf>
    <xf numFmtId="11" fontId="2" fillId="2" borderId="1" xfId="0" applyNumberFormat="1" applyFont="1" applyFill="1" applyBorder="1" applyAlignment="1">
      <alignment horizontal="left" vertical="center" wrapText="1"/>
    </xf>
    <xf numFmtId="11" fontId="2" fillId="2" borderId="1" xfId="1" applyNumberFormat="1" applyFont="1" applyFill="1" applyBorder="1" applyAlignment="1">
      <alignment horizontal="center" vertical="center" wrapText="1"/>
    </xf>
    <xf numFmtId="11" fontId="2" fillId="2" borderId="1" xfId="0" applyNumberFormat="1" applyFont="1" applyFill="1" applyBorder="1" applyAlignment="1">
      <alignment horizontal="center" vertical="center" wrapText="1"/>
    </xf>
    <xf numFmtId="164" fontId="2" fillId="2" borderId="1" xfId="1" applyNumberFormat="1" applyFont="1" applyFill="1" applyBorder="1" applyAlignment="1">
      <alignment horizontal="left" vertical="center" wrapText="1"/>
    </xf>
    <xf numFmtId="0" fontId="0" fillId="0" borderId="0" xfId="0" applyAlignment="1">
      <alignment horizontal="left" vertical="center"/>
    </xf>
    <xf numFmtId="0" fontId="4" fillId="0" borderId="0" xfId="0" applyFont="1" applyAlignment="1">
      <alignment vertical="center" wrapText="1"/>
    </xf>
    <xf numFmtId="0" fontId="3" fillId="2" borderId="5" xfId="0" applyFont="1" applyFill="1" applyBorder="1" applyAlignment="1">
      <alignment horizontal="left" vertical="center" wrapText="1"/>
    </xf>
    <xf numFmtId="0" fontId="4" fillId="0" borderId="0" xfId="0" applyFont="1" applyAlignment="1">
      <alignment vertical="center"/>
    </xf>
    <xf numFmtId="164" fontId="2" fillId="2" borderId="2" xfId="1" applyNumberFormat="1" applyFont="1" applyFill="1" applyBorder="1" applyAlignment="1">
      <alignment horizontal="center" vertical="center" wrapText="1"/>
    </xf>
    <xf numFmtId="164" fontId="2" fillId="2" borderId="3" xfId="1" applyNumberFormat="1" applyFont="1" applyFill="1" applyBorder="1" applyAlignment="1">
      <alignment horizontal="center" vertical="center" wrapText="1"/>
    </xf>
    <xf numFmtId="164" fontId="2" fillId="2" borderId="4" xfId="1" applyNumberFormat="1" applyFont="1" applyFill="1" applyBorder="1" applyAlignment="1">
      <alignment horizontal="center" vertical="center" wrapText="1"/>
    </xf>
    <xf numFmtId="164" fontId="2" fillId="2" borderId="10" xfId="1" applyNumberFormat="1" applyFont="1" applyFill="1" applyBorder="1" applyAlignment="1">
      <alignment horizontal="center" vertical="center" wrapText="1"/>
    </xf>
    <xf numFmtId="164" fontId="2" fillId="2" borderId="11" xfId="1" applyNumberFormat="1" applyFont="1" applyFill="1" applyBorder="1" applyAlignment="1">
      <alignment horizontal="center" vertical="center" wrapText="1"/>
    </xf>
    <xf numFmtId="11" fontId="2" fillId="2" borderId="10" xfId="0" applyNumberFormat="1" applyFont="1" applyFill="1" applyBorder="1" applyAlignment="1">
      <alignment horizontal="center" vertical="center" wrapText="1"/>
    </xf>
    <xf numFmtId="11" fontId="2" fillId="2" borderId="11" xfId="0" applyNumberFormat="1" applyFont="1" applyFill="1" applyBorder="1" applyAlignment="1">
      <alignment horizontal="center" vertical="center" wrapText="1"/>
    </xf>
    <xf numFmtId="164" fontId="2" fillId="2" borderId="9" xfId="1" applyNumberFormat="1" applyFont="1" applyFill="1" applyBorder="1" applyAlignment="1">
      <alignment horizontal="center" vertical="center" wrapText="1"/>
    </xf>
    <xf numFmtId="164" fontId="2" fillId="2" borderId="8" xfId="1" applyNumberFormat="1" applyFont="1" applyFill="1" applyBorder="1" applyAlignment="1">
      <alignment horizontal="center" vertical="center" wrapText="1"/>
    </xf>
    <xf numFmtId="164" fontId="2" fillId="2" borderId="7" xfId="1" applyNumberFormat="1" applyFont="1" applyFill="1" applyBorder="1" applyAlignment="1">
      <alignment horizontal="center" vertical="center" wrapText="1"/>
    </xf>
    <xf numFmtId="164" fontId="2" fillId="2" borderId="1" xfId="1" applyNumberFormat="1" applyFont="1" applyFill="1" applyBorder="1" applyAlignment="1">
      <alignment horizontal="center" vertical="center" wrapText="1"/>
    </xf>
  </cellXfs>
  <cellStyles count="4">
    <cellStyle name="Comma" xfId="1" builtinId="3"/>
    <cellStyle name="Normal" xfId="0" builtinId="0"/>
    <cellStyle name="Normal 2" xfId="2" xr:uid="{97B873D1-368C-422D-B8C3-2D69E76B7301}"/>
    <cellStyle name="Normal 2 2" xfId="3" xr:uid="{5D2481CD-66FC-451D-B4B4-571CAE794D8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PRGs Over</a:t>
            </a:r>
            <a:r>
              <a:rPr lang="en-US" baseline="0"/>
              <a:t> Time</a:t>
            </a:r>
            <a:r>
              <a:rPr lang="en-US"/>
              <a: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'Am-241'!$A$3</c:f>
              <c:strCache>
                <c:ptCount val="1"/>
                <c:pt idx="0">
                  <c:v> PRG </c:v>
                </c:pt>
              </c:strCache>
            </c:strRef>
          </c:tx>
          <c:spPr>
            <a:ln w="28575" cap="rnd">
              <a:solidFill>
                <a:schemeClr val="accent1"/>
              </a:solidFill>
              <a:round/>
            </a:ln>
            <a:effectLst/>
          </c:spPr>
          <c:marker>
            <c:symbol val="none"/>
          </c:marker>
          <c:cat>
            <c:strRef>
              <c:f>'Am-241'!$B$2:$I$2</c:f>
              <c:strCache>
                <c:ptCount val="8"/>
                <c:pt idx="0">
                  <c:v>1.00E+02</c:v>
                </c:pt>
                <c:pt idx="1">
                  <c:v>5.00E+02</c:v>
                </c:pt>
                <c:pt idx="2">
                  <c:v>1.00E+03</c:v>
                </c:pt>
                <c:pt idx="3">
                  <c:v>1.00E+04</c:v>
                </c:pt>
                <c:pt idx="4">
                  <c:v>1.00E+05</c:v>
                </c:pt>
                <c:pt idx="5">
                  <c:v>1.00E+06</c:v>
                </c:pt>
                <c:pt idx="6">
                  <c:v>5.00E+06</c:v>
                </c:pt>
                <c:pt idx="7">
                  <c:v>Infinite</c:v>
                </c:pt>
              </c:strCache>
            </c:strRef>
          </c:cat>
          <c:val>
            <c:numRef>
              <c:f>'Am-241'!$B$3:$I$3</c:f>
              <c:numCache>
                <c:formatCode>0.00E+00</c:formatCode>
                <c:ptCount val="8"/>
                <c:pt idx="0">
                  <c:v>4.67</c:v>
                </c:pt>
                <c:pt idx="1">
                  <c:v>4.67</c:v>
                </c:pt>
                <c:pt idx="2">
                  <c:v>4.67</c:v>
                </c:pt>
                <c:pt idx="3">
                  <c:v>4.67</c:v>
                </c:pt>
                <c:pt idx="4">
                  <c:v>4.67</c:v>
                </c:pt>
                <c:pt idx="5">
                  <c:v>4.67</c:v>
                </c:pt>
                <c:pt idx="6">
                  <c:v>4.67</c:v>
                </c:pt>
                <c:pt idx="7">
                  <c:v>4.67</c:v>
                </c:pt>
              </c:numCache>
            </c:numRef>
          </c:val>
          <c:smooth val="0"/>
          <c:extLst>
            <c:ext xmlns:c16="http://schemas.microsoft.com/office/drawing/2014/chart" uri="{C3380CC4-5D6E-409C-BE32-E72D297353CC}">
              <c16:uniqueId val="{00000000-1789-4067-B04C-1B0D0029EFC0}"/>
            </c:ext>
          </c:extLst>
        </c:ser>
        <c:dLbls>
          <c:showLegendKey val="0"/>
          <c:showVal val="0"/>
          <c:showCatName val="0"/>
          <c:showSerName val="0"/>
          <c:showPercent val="0"/>
          <c:showBubbleSize val="0"/>
        </c:dLbls>
        <c:smooth val="0"/>
        <c:axId val="860713960"/>
        <c:axId val="860715928"/>
      </c:lineChart>
      <c:catAx>
        <c:axId val="86071396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 (Years)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0715928"/>
        <c:crosses val="autoZero"/>
        <c:auto val="1"/>
        <c:lblAlgn val="ctr"/>
        <c:lblOffset val="100"/>
        <c:noMultiLvlLbl val="0"/>
      </c:catAx>
      <c:valAx>
        <c:axId val="8607159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PRG</a:t>
                </a:r>
                <a:r>
                  <a:rPr lang="en-US" baseline="0"/>
                  <a:t> (pCi/g)</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07139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PRGs Over Time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'U-234'!$A$3</c:f>
              <c:strCache>
                <c:ptCount val="1"/>
                <c:pt idx="0">
                  <c:v> PRG </c:v>
                </c:pt>
              </c:strCache>
            </c:strRef>
          </c:tx>
          <c:spPr>
            <a:ln w="28575" cap="rnd">
              <a:solidFill>
                <a:schemeClr val="accent1"/>
              </a:solidFill>
              <a:round/>
            </a:ln>
            <a:effectLst/>
          </c:spPr>
          <c:marker>
            <c:symbol val="none"/>
          </c:marker>
          <c:cat>
            <c:strRef>
              <c:f>'U-234'!$B$2:$I$2</c:f>
              <c:strCache>
                <c:ptCount val="8"/>
                <c:pt idx="0">
                  <c:v>1.00E+02</c:v>
                </c:pt>
                <c:pt idx="1">
                  <c:v>5.00E+02</c:v>
                </c:pt>
                <c:pt idx="2">
                  <c:v>1.00E+03</c:v>
                </c:pt>
                <c:pt idx="3">
                  <c:v>1.00E+04</c:v>
                </c:pt>
                <c:pt idx="4">
                  <c:v>1.00E+05</c:v>
                </c:pt>
                <c:pt idx="5">
                  <c:v>1.00E+06</c:v>
                </c:pt>
                <c:pt idx="6">
                  <c:v>5.00E+06</c:v>
                </c:pt>
                <c:pt idx="7">
                  <c:v>Infinite</c:v>
                </c:pt>
              </c:strCache>
            </c:strRef>
          </c:cat>
          <c:val>
            <c:numRef>
              <c:f>'U-234'!$B$3:$I$3</c:f>
              <c:numCache>
                <c:formatCode>0.00E+00</c:formatCode>
                <c:ptCount val="8"/>
                <c:pt idx="0">
                  <c:v>27.3</c:v>
                </c:pt>
                <c:pt idx="1">
                  <c:v>17.3</c:v>
                </c:pt>
                <c:pt idx="2">
                  <c:v>8.39</c:v>
                </c:pt>
                <c:pt idx="3">
                  <c:v>0.29799999999999999</c:v>
                </c:pt>
                <c:pt idx="4">
                  <c:v>3.9899999999999998E-2</c:v>
                </c:pt>
                <c:pt idx="5">
                  <c:v>3.4200000000000001E-2</c:v>
                </c:pt>
                <c:pt idx="6">
                  <c:v>3.4200000000000001E-2</c:v>
                </c:pt>
                <c:pt idx="7">
                  <c:v>3.4200000000000001E-2</c:v>
                </c:pt>
              </c:numCache>
            </c:numRef>
          </c:val>
          <c:smooth val="0"/>
          <c:extLst>
            <c:ext xmlns:c16="http://schemas.microsoft.com/office/drawing/2014/chart" uri="{C3380CC4-5D6E-409C-BE32-E72D297353CC}">
              <c16:uniqueId val="{00000000-4D55-40D7-B516-F260E25BA656}"/>
            </c:ext>
          </c:extLst>
        </c:ser>
        <c:dLbls>
          <c:showLegendKey val="0"/>
          <c:showVal val="0"/>
          <c:showCatName val="0"/>
          <c:showSerName val="0"/>
          <c:showPercent val="0"/>
          <c:showBubbleSize val="0"/>
        </c:dLbls>
        <c:smooth val="0"/>
        <c:axId val="1112566232"/>
        <c:axId val="1112569840"/>
      </c:lineChart>
      <c:catAx>
        <c:axId val="11125662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 (Years)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2569840"/>
        <c:crosses val="autoZero"/>
        <c:auto val="1"/>
        <c:lblAlgn val="ctr"/>
        <c:lblOffset val="100"/>
        <c:noMultiLvlLbl val="0"/>
      </c:catAx>
      <c:valAx>
        <c:axId val="11125698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PRG (pCi/g)</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25662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PRGs Over Time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'U-235'!$A$3</c:f>
              <c:strCache>
                <c:ptCount val="1"/>
                <c:pt idx="0">
                  <c:v> PRG </c:v>
                </c:pt>
              </c:strCache>
            </c:strRef>
          </c:tx>
          <c:spPr>
            <a:ln w="28575" cap="rnd">
              <a:solidFill>
                <a:schemeClr val="accent1"/>
              </a:solidFill>
              <a:round/>
            </a:ln>
            <a:effectLst/>
          </c:spPr>
          <c:marker>
            <c:symbol val="none"/>
          </c:marker>
          <c:cat>
            <c:strRef>
              <c:f>'U-235'!$B$2:$I$2</c:f>
              <c:strCache>
                <c:ptCount val="8"/>
                <c:pt idx="0">
                  <c:v>1.00E+02</c:v>
                </c:pt>
                <c:pt idx="1">
                  <c:v>5.00E+02</c:v>
                </c:pt>
                <c:pt idx="2">
                  <c:v>1.00E+03</c:v>
                </c:pt>
                <c:pt idx="3">
                  <c:v>1.00E+04</c:v>
                </c:pt>
                <c:pt idx="4">
                  <c:v>1.00E+05</c:v>
                </c:pt>
                <c:pt idx="5">
                  <c:v>1.00E+06</c:v>
                </c:pt>
                <c:pt idx="6">
                  <c:v>5.00E+06</c:v>
                </c:pt>
                <c:pt idx="7">
                  <c:v>Infinite</c:v>
                </c:pt>
              </c:strCache>
            </c:strRef>
          </c:cat>
          <c:val>
            <c:numRef>
              <c:f>'U-235'!$B$3:$I$3</c:f>
              <c:numCache>
                <c:formatCode>0.00E+00</c:formatCode>
                <c:ptCount val="8"/>
                <c:pt idx="0">
                  <c:v>0.3</c:v>
                </c:pt>
                <c:pt idx="1">
                  <c:v>0.29199999999999998</c:v>
                </c:pt>
                <c:pt idx="2">
                  <c:v>0.28299999999999997</c:v>
                </c:pt>
                <c:pt idx="3">
                  <c:v>0.189</c:v>
                </c:pt>
                <c:pt idx="4">
                  <c:v>8.0399999999999999E-2</c:v>
                </c:pt>
                <c:pt idx="5">
                  <c:v>7.3099999999999998E-2</c:v>
                </c:pt>
                <c:pt idx="6">
                  <c:v>7.3099999999999998E-2</c:v>
                </c:pt>
                <c:pt idx="7">
                  <c:v>7.3099999999999998E-2</c:v>
                </c:pt>
              </c:numCache>
            </c:numRef>
          </c:val>
          <c:smooth val="0"/>
          <c:extLst>
            <c:ext xmlns:c16="http://schemas.microsoft.com/office/drawing/2014/chart" uri="{C3380CC4-5D6E-409C-BE32-E72D297353CC}">
              <c16:uniqueId val="{00000000-21DB-425E-A9B6-9937B5B1786C}"/>
            </c:ext>
          </c:extLst>
        </c:ser>
        <c:dLbls>
          <c:showLegendKey val="0"/>
          <c:showVal val="0"/>
          <c:showCatName val="0"/>
          <c:showSerName val="0"/>
          <c:showPercent val="0"/>
          <c:showBubbleSize val="0"/>
        </c:dLbls>
        <c:smooth val="0"/>
        <c:axId val="1112566232"/>
        <c:axId val="1112569840"/>
      </c:lineChart>
      <c:catAx>
        <c:axId val="11125662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 (Years)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2569840"/>
        <c:crosses val="autoZero"/>
        <c:auto val="1"/>
        <c:lblAlgn val="ctr"/>
        <c:lblOffset val="100"/>
        <c:noMultiLvlLbl val="0"/>
      </c:catAx>
      <c:valAx>
        <c:axId val="11125698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PRG (pCi/g)</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25662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PRGs Over Time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'U-236'!$A$3</c:f>
              <c:strCache>
                <c:ptCount val="1"/>
                <c:pt idx="0">
                  <c:v> PRG </c:v>
                </c:pt>
              </c:strCache>
            </c:strRef>
          </c:tx>
          <c:spPr>
            <a:ln w="28575" cap="rnd">
              <a:solidFill>
                <a:schemeClr val="accent1"/>
              </a:solidFill>
              <a:round/>
            </a:ln>
            <a:effectLst/>
          </c:spPr>
          <c:marker>
            <c:symbol val="none"/>
          </c:marker>
          <c:cat>
            <c:strRef>
              <c:f>'U-236'!$B$2:$I$2</c:f>
              <c:strCache>
                <c:ptCount val="8"/>
                <c:pt idx="0">
                  <c:v>1.00E+02</c:v>
                </c:pt>
                <c:pt idx="1">
                  <c:v>5.00E+02</c:v>
                </c:pt>
                <c:pt idx="2">
                  <c:v>1.00E+03</c:v>
                </c:pt>
                <c:pt idx="3">
                  <c:v>1.00E+04</c:v>
                </c:pt>
                <c:pt idx="4">
                  <c:v>1.00E+05</c:v>
                </c:pt>
                <c:pt idx="5">
                  <c:v>1.00E+06</c:v>
                </c:pt>
                <c:pt idx="6">
                  <c:v>5.00E+06</c:v>
                </c:pt>
                <c:pt idx="7">
                  <c:v>Infinite</c:v>
                </c:pt>
              </c:strCache>
            </c:strRef>
          </c:cat>
          <c:val>
            <c:numRef>
              <c:f>'U-236'!$B$3:$I$3</c:f>
              <c:numCache>
                <c:formatCode>0.00E+00</c:formatCode>
                <c:ptCount val="8"/>
                <c:pt idx="0">
                  <c:v>30.2</c:v>
                </c:pt>
                <c:pt idx="1">
                  <c:v>30.2</c:v>
                </c:pt>
                <c:pt idx="2">
                  <c:v>30.2</c:v>
                </c:pt>
                <c:pt idx="3">
                  <c:v>30.2</c:v>
                </c:pt>
                <c:pt idx="4">
                  <c:v>30</c:v>
                </c:pt>
                <c:pt idx="5">
                  <c:v>28.3</c:v>
                </c:pt>
                <c:pt idx="6">
                  <c:v>22.9</c:v>
                </c:pt>
                <c:pt idx="7">
                  <c:v>9.25</c:v>
                </c:pt>
              </c:numCache>
            </c:numRef>
          </c:val>
          <c:smooth val="0"/>
          <c:extLst>
            <c:ext xmlns:c16="http://schemas.microsoft.com/office/drawing/2014/chart" uri="{C3380CC4-5D6E-409C-BE32-E72D297353CC}">
              <c16:uniqueId val="{00000000-C644-4261-AB4B-F095DAAD9D27}"/>
            </c:ext>
          </c:extLst>
        </c:ser>
        <c:dLbls>
          <c:showLegendKey val="0"/>
          <c:showVal val="0"/>
          <c:showCatName val="0"/>
          <c:showSerName val="0"/>
          <c:showPercent val="0"/>
          <c:showBubbleSize val="0"/>
        </c:dLbls>
        <c:smooth val="0"/>
        <c:axId val="1112566232"/>
        <c:axId val="1112569840"/>
      </c:lineChart>
      <c:catAx>
        <c:axId val="11125662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 (Years)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2569840"/>
        <c:crosses val="autoZero"/>
        <c:auto val="1"/>
        <c:lblAlgn val="ctr"/>
        <c:lblOffset val="100"/>
        <c:noMultiLvlLbl val="0"/>
      </c:catAx>
      <c:valAx>
        <c:axId val="11125698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PRG (pCi/g)</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25662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PRGs Over Time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'U-238'!$A$3</c:f>
              <c:strCache>
                <c:ptCount val="1"/>
                <c:pt idx="0">
                  <c:v> PRG </c:v>
                </c:pt>
              </c:strCache>
            </c:strRef>
          </c:tx>
          <c:spPr>
            <a:ln w="28575" cap="rnd">
              <a:solidFill>
                <a:schemeClr val="accent1"/>
              </a:solidFill>
              <a:round/>
            </a:ln>
            <a:effectLst/>
          </c:spPr>
          <c:marker>
            <c:symbol val="none"/>
          </c:marker>
          <c:cat>
            <c:strRef>
              <c:f>'U-238'!$B$2:$I$2</c:f>
              <c:strCache>
                <c:ptCount val="8"/>
                <c:pt idx="0">
                  <c:v>1.00E+02</c:v>
                </c:pt>
                <c:pt idx="1">
                  <c:v>5.00E+02</c:v>
                </c:pt>
                <c:pt idx="2">
                  <c:v>1.00E+03</c:v>
                </c:pt>
                <c:pt idx="3">
                  <c:v>1.00E+04</c:v>
                </c:pt>
                <c:pt idx="4">
                  <c:v>1.00E+05</c:v>
                </c:pt>
                <c:pt idx="5">
                  <c:v>1.00E+06</c:v>
                </c:pt>
                <c:pt idx="6">
                  <c:v>5.00E+06</c:v>
                </c:pt>
                <c:pt idx="7">
                  <c:v>Infinite</c:v>
                </c:pt>
              </c:strCache>
            </c:strRef>
          </c:cat>
          <c:val>
            <c:numRef>
              <c:f>'U-238'!$B$3:$I$3</c:f>
              <c:numCache>
                <c:formatCode>0.00E+00</c:formatCode>
                <c:ptCount val="8"/>
                <c:pt idx="0">
                  <c:v>1.39</c:v>
                </c:pt>
                <c:pt idx="1">
                  <c:v>1.39</c:v>
                </c:pt>
                <c:pt idx="2">
                  <c:v>1.39</c:v>
                </c:pt>
                <c:pt idx="3">
                  <c:v>1.32</c:v>
                </c:pt>
                <c:pt idx="4">
                  <c:v>0.20300000000000001</c:v>
                </c:pt>
                <c:pt idx="5">
                  <c:v>2.18E-2</c:v>
                </c:pt>
                <c:pt idx="6">
                  <c:v>0.02</c:v>
                </c:pt>
                <c:pt idx="7">
                  <c:v>0.02</c:v>
                </c:pt>
              </c:numCache>
            </c:numRef>
          </c:val>
          <c:smooth val="0"/>
          <c:extLst>
            <c:ext xmlns:c16="http://schemas.microsoft.com/office/drawing/2014/chart" uri="{C3380CC4-5D6E-409C-BE32-E72D297353CC}">
              <c16:uniqueId val="{00000000-F0B2-4E5D-8675-FA597F986B79}"/>
            </c:ext>
          </c:extLst>
        </c:ser>
        <c:dLbls>
          <c:showLegendKey val="0"/>
          <c:showVal val="0"/>
          <c:showCatName val="0"/>
          <c:showSerName val="0"/>
          <c:showPercent val="0"/>
          <c:showBubbleSize val="0"/>
        </c:dLbls>
        <c:smooth val="0"/>
        <c:axId val="1112566232"/>
        <c:axId val="1112569840"/>
      </c:lineChart>
      <c:catAx>
        <c:axId val="11125662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 (Years)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2569840"/>
        <c:crosses val="autoZero"/>
        <c:auto val="1"/>
        <c:lblAlgn val="ctr"/>
        <c:lblOffset val="100"/>
        <c:noMultiLvlLbl val="0"/>
      </c:catAx>
      <c:valAx>
        <c:axId val="11125698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PRG (pCi/g)</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25662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PRGs Over Time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'Np-237'!$A$3</c:f>
              <c:strCache>
                <c:ptCount val="1"/>
                <c:pt idx="0">
                  <c:v> PRG </c:v>
                </c:pt>
              </c:strCache>
            </c:strRef>
          </c:tx>
          <c:spPr>
            <a:ln w="28575" cap="rnd">
              <a:solidFill>
                <a:schemeClr val="accent1"/>
              </a:solidFill>
              <a:round/>
            </a:ln>
            <a:effectLst/>
          </c:spPr>
          <c:marker>
            <c:symbol val="none"/>
          </c:marker>
          <c:cat>
            <c:strRef>
              <c:f>'Np-237'!$B$2:$I$2</c:f>
              <c:strCache>
                <c:ptCount val="8"/>
                <c:pt idx="0">
                  <c:v>1.00E+02</c:v>
                </c:pt>
                <c:pt idx="1">
                  <c:v>5.00E+02</c:v>
                </c:pt>
                <c:pt idx="2">
                  <c:v>1.00E+03</c:v>
                </c:pt>
                <c:pt idx="3">
                  <c:v>1.00E+04</c:v>
                </c:pt>
                <c:pt idx="4">
                  <c:v>1.00E+05</c:v>
                </c:pt>
                <c:pt idx="5">
                  <c:v>1.00E+06</c:v>
                </c:pt>
                <c:pt idx="6">
                  <c:v>5.00E+06</c:v>
                </c:pt>
                <c:pt idx="7">
                  <c:v>Infinite</c:v>
                </c:pt>
              </c:strCache>
            </c:strRef>
          </c:cat>
          <c:val>
            <c:numRef>
              <c:f>'Np-237'!$B$3:$I$3</c:f>
              <c:numCache>
                <c:formatCode>0.00E+00</c:formatCode>
                <c:ptCount val="8"/>
                <c:pt idx="0">
                  <c:v>0.20399999999999999</c:v>
                </c:pt>
                <c:pt idx="1">
                  <c:v>0.20399999999999999</c:v>
                </c:pt>
                <c:pt idx="2">
                  <c:v>0.20399999999999999</c:v>
                </c:pt>
                <c:pt idx="3">
                  <c:v>0.2</c:v>
                </c:pt>
                <c:pt idx="4">
                  <c:v>0.14499999999999999</c:v>
                </c:pt>
                <c:pt idx="5">
                  <c:v>0.105</c:v>
                </c:pt>
                <c:pt idx="6">
                  <c:v>0.105</c:v>
                </c:pt>
                <c:pt idx="7">
                  <c:v>0.105</c:v>
                </c:pt>
              </c:numCache>
            </c:numRef>
          </c:val>
          <c:smooth val="0"/>
          <c:extLst>
            <c:ext xmlns:c16="http://schemas.microsoft.com/office/drawing/2014/chart" uri="{C3380CC4-5D6E-409C-BE32-E72D297353CC}">
              <c16:uniqueId val="{00000000-9D9F-4CB0-BFAC-AEF8492ABA53}"/>
            </c:ext>
          </c:extLst>
        </c:ser>
        <c:dLbls>
          <c:showLegendKey val="0"/>
          <c:showVal val="0"/>
          <c:showCatName val="0"/>
          <c:showSerName val="0"/>
          <c:showPercent val="0"/>
          <c:showBubbleSize val="0"/>
        </c:dLbls>
        <c:smooth val="0"/>
        <c:axId val="1112566232"/>
        <c:axId val="1112569840"/>
      </c:lineChart>
      <c:catAx>
        <c:axId val="11125662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 (Years)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2569840"/>
        <c:crosses val="autoZero"/>
        <c:auto val="1"/>
        <c:lblAlgn val="ctr"/>
        <c:lblOffset val="100"/>
        <c:noMultiLvlLbl val="0"/>
      </c:catAx>
      <c:valAx>
        <c:axId val="11125698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PRG (pCi/g)</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25662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PRGs Over Time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'Pu-238'!$A$3</c:f>
              <c:strCache>
                <c:ptCount val="1"/>
                <c:pt idx="0">
                  <c:v> PRG </c:v>
                </c:pt>
              </c:strCache>
            </c:strRef>
          </c:tx>
          <c:spPr>
            <a:ln w="28575" cap="rnd">
              <a:solidFill>
                <a:schemeClr val="accent1"/>
              </a:solidFill>
              <a:round/>
            </a:ln>
            <a:effectLst/>
          </c:spPr>
          <c:marker>
            <c:symbol val="none"/>
          </c:marker>
          <c:cat>
            <c:strRef>
              <c:f>'Pu-238'!$B$2:$I$2</c:f>
              <c:strCache>
                <c:ptCount val="8"/>
                <c:pt idx="0">
                  <c:v>1.00E+02</c:v>
                </c:pt>
                <c:pt idx="1">
                  <c:v>5.00E+02</c:v>
                </c:pt>
                <c:pt idx="2">
                  <c:v>1.00E+03</c:v>
                </c:pt>
                <c:pt idx="3">
                  <c:v>1.00E+04</c:v>
                </c:pt>
                <c:pt idx="4">
                  <c:v>1.00E+05</c:v>
                </c:pt>
                <c:pt idx="5">
                  <c:v>1.00E+06</c:v>
                </c:pt>
                <c:pt idx="6">
                  <c:v>5.00E+06</c:v>
                </c:pt>
                <c:pt idx="7">
                  <c:v>Infinite</c:v>
                </c:pt>
              </c:strCache>
            </c:strRef>
          </c:cat>
          <c:val>
            <c:numRef>
              <c:f>'Pu-238'!$B$3:$I$3</c:f>
              <c:numCache>
                <c:formatCode>0.00E+00</c:formatCode>
                <c:ptCount val="8"/>
                <c:pt idx="0">
                  <c:v>14.1</c:v>
                </c:pt>
                <c:pt idx="1">
                  <c:v>14.1</c:v>
                </c:pt>
                <c:pt idx="2">
                  <c:v>14.1</c:v>
                </c:pt>
                <c:pt idx="3">
                  <c:v>14.1</c:v>
                </c:pt>
                <c:pt idx="4">
                  <c:v>14.1</c:v>
                </c:pt>
                <c:pt idx="5">
                  <c:v>14.1</c:v>
                </c:pt>
                <c:pt idx="6">
                  <c:v>14.1</c:v>
                </c:pt>
                <c:pt idx="7">
                  <c:v>14.1</c:v>
                </c:pt>
              </c:numCache>
            </c:numRef>
          </c:val>
          <c:smooth val="0"/>
          <c:extLst>
            <c:ext xmlns:c16="http://schemas.microsoft.com/office/drawing/2014/chart" uri="{C3380CC4-5D6E-409C-BE32-E72D297353CC}">
              <c16:uniqueId val="{00000000-3062-47E4-A507-7533FFEC2DBC}"/>
            </c:ext>
          </c:extLst>
        </c:ser>
        <c:dLbls>
          <c:showLegendKey val="0"/>
          <c:showVal val="0"/>
          <c:showCatName val="0"/>
          <c:showSerName val="0"/>
          <c:showPercent val="0"/>
          <c:showBubbleSize val="0"/>
        </c:dLbls>
        <c:smooth val="0"/>
        <c:axId val="1112566232"/>
        <c:axId val="1112569840"/>
      </c:lineChart>
      <c:catAx>
        <c:axId val="11125662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 (Years)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2569840"/>
        <c:crosses val="autoZero"/>
        <c:auto val="1"/>
        <c:lblAlgn val="ctr"/>
        <c:lblOffset val="100"/>
        <c:noMultiLvlLbl val="0"/>
      </c:catAx>
      <c:valAx>
        <c:axId val="11125698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PRG (pCi/g)</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25662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PRGs Over Time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'Pu-239'!$A$3</c:f>
              <c:strCache>
                <c:ptCount val="1"/>
                <c:pt idx="0">
                  <c:v> PRG </c:v>
                </c:pt>
              </c:strCache>
            </c:strRef>
          </c:tx>
          <c:spPr>
            <a:ln w="28575" cap="rnd">
              <a:solidFill>
                <a:schemeClr val="accent1"/>
              </a:solidFill>
              <a:round/>
            </a:ln>
            <a:effectLst/>
          </c:spPr>
          <c:marker>
            <c:symbol val="none"/>
          </c:marker>
          <c:cat>
            <c:strRef>
              <c:f>'Pu-239'!$B$2:$I$2</c:f>
              <c:strCache>
                <c:ptCount val="8"/>
                <c:pt idx="0">
                  <c:v>1.00E+02</c:v>
                </c:pt>
                <c:pt idx="1">
                  <c:v>5.00E+02</c:v>
                </c:pt>
                <c:pt idx="2">
                  <c:v>1.00E+03</c:v>
                </c:pt>
                <c:pt idx="3">
                  <c:v>1.00E+04</c:v>
                </c:pt>
                <c:pt idx="4">
                  <c:v>1.00E+05</c:v>
                </c:pt>
                <c:pt idx="5">
                  <c:v>1.00E+06</c:v>
                </c:pt>
                <c:pt idx="6">
                  <c:v>5.00E+06</c:v>
                </c:pt>
                <c:pt idx="7">
                  <c:v>Infinite</c:v>
                </c:pt>
              </c:strCache>
            </c:strRef>
          </c:cat>
          <c:val>
            <c:numRef>
              <c:f>'Pu-239'!$B$3:$I$3</c:f>
              <c:numCache>
                <c:formatCode>0.00E+00</c:formatCode>
                <c:ptCount val="8"/>
                <c:pt idx="0">
                  <c:v>12.2</c:v>
                </c:pt>
                <c:pt idx="1">
                  <c:v>12.2</c:v>
                </c:pt>
                <c:pt idx="2">
                  <c:v>12.2</c:v>
                </c:pt>
                <c:pt idx="3">
                  <c:v>12.2</c:v>
                </c:pt>
                <c:pt idx="4">
                  <c:v>12.2</c:v>
                </c:pt>
                <c:pt idx="5">
                  <c:v>12.2</c:v>
                </c:pt>
                <c:pt idx="6">
                  <c:v>12.2</c:v>
                </c:pt>
                <c:pt idx="7">
                  <c:v>12.2</c:v>
                </c:pt>
              </c:numCache>
            </c:numRef>
          </c:val>
          <c:smooth val="0"/>
          <c:extLst>
            <c:ext xmlns:c16="http://schemas.microsoft.com/office/drawing/2014/chart" uri="{C3380CC4-5D6E-409C-BE32-E72D297353CC}">
              <c16:uniqueId val="{00000000-E230-4928-B353-67B7135C2A54}"/>
            </c:ext>
          </c:extLst>
        </c:ser>
        <c:dLbls>
          <c:showLegendKey val="0"/>
          <c:showVal val="0"/>
          <c:showCatName val="0"/>
          <c:showSerName val="0"/>
          <c:showPercent val="0"/>
          <c:showBubbleSize val="0"/>
        </c:dLbls>
        <c:smooth val="0"/>
        <c:axId val="1112566232"/>
        <c:axId val="1112569840"/>
      </c:lineChart>
      <c:catAx>
        <c:axId val="11125662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 (Years)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2569840"/>
        <c:crosses val="autoZero"/>
        <c:auto val="1"/>
        <c:lblAlgn val="ctr"/>
        <c:lblOffset val="100"/>
        <c:noMultiLvlLbl val="0"/>
      </c:catAx>
      <c:valAx>
        <c:axId val="11125698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PRG (pCi/g)</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25662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PRGs Over Time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'Pu-240'!$A$3</c:f>
              <c:strCache>
                <c:ptCount val="1"/>
                <c:pt idx="0">
                  <c:v> PRG </c:v>
                </c:pt>
              </c:strCache>
            </c:strRef>
          </c:tx>
          <c:spPr>
            <a:ln w="28575" cap="rnd">
              <a:solidFill>
                <a:schemeClr val="accent1"/>
              </a:solidFill>
              <a:round/>
            </a:ln>
            <a:effectLst/>
          </c:spPr>
          <c:marker>
            <c:symbol val="none"/>
          </c:marker>
          <c:cat>
            <c:strRef>
              <c:f>'Pu-240'!$B$2:$I$2</c:f>
              <c:strCache>
                <c:ptCount val="8"/>
                <c:pt idx="0">
                  <c:v>1.00E+02</c:v>
                </c:pt>
                <c:pt idx="1">
                  <c:v>5.00E+02</c:v>
                </c:pt>
                <c:pt idx="2">
                  <c:v>1.00E+03</c:v>
                </c:pt>
                <c:pt idx="3">
                  <c:v>1.00E+04</c:v>
                </c:pt>
                <c:pt idx="4">
                  <c:v>1.00E+05</c:v>
                </c:pt>
                <c:pt idx="5">
                  <c:v>1.00E+06</c:v>
                </c:pt>
                <c:pt idx="6">
                  <c:v>5.00E+06</c:v>
                </c:pt>
                <c:pt idx="7">
                  <c:v>Infinite</c:v>
                </c:pt>
              </c:strCache>
            </c:strRef>
          </c:cat>
          <c:val>
            <c:numRef>
              <c:f>'Pu-240'!$B$3:$I$3</c:f>
              <c:numCache>
                <c:formatCode>0.00E+00</c:formatCode>
                <c:ptCount val="8"/>
                <c:pt idx="0">
                  <c:v>12.3</c:v>
                </c:pt>
                <c:pt idx="1">
                  <c:v>12.3</c:v>
                </c:pt>
                <c:pt idx="2">
                  <c:v>12.3</c:v>
                </c:pt>
                <c:pt idx="3">
                  <c:v>12.3</c:v>
                </c:pt>
                <c:pt idx="4">
                  <c:v>12.3</c:v>
                </c:pt>
                <c:pt idx="5">
                  <c:v>12.3</c:v>
                </c:pt>
                <c:pt idx="6">
                  <c:v>12.3</c:v>
                </c:pt>
                <c:pt idx="7">
                  <c:v>12.3</c:v>
                </c:pt>
              </c:numCache>
            </c:numRef>
          </c:val>
          <c:smooth val="0"/>
          <c:extLst>
            <c:ext xmlns:c16="http://schemas.microsoft.com/office/drawing/2014/chart" uri="{C3380CC4-5D6E-409C-BE32-E72D297353CC}">
              <c16:uniqueId val="{00000000-70A8-4FC3-AD59-503E2F6FF8EF}"/>
            </c:ext>
          </c:extLst>
        </c:ser>
        <c:dLbls>
          <c:showLegendKey val="0"/>
          <c:showVal val="0"/>
          <c:showCatName val="0"/>
          <c:showSerName val="0"/>
          <c:showPercent val="0"/>
          <c:showBubbleSize val="0"/>
        </c:dLbls>
        <c:smooth val="0"/>
        <c:axId val="1112566232"/>
        <c:axId val="1112569840"/>
      </c:lineChart>
      <c:catAx>
        <c:axId val="11125662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 (Years)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2569840"/>
        <c:crosses val="autoZero"/>
        <c:auto val="1"/>
        <c:lblAlgn val="ctr"/>
        <c:lblOffset val="100"/>
        <c:noMultiLvlLbl val="0"/>
      </c:catAx>
      <c:valAx>
        <c:axId val="11125698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PRG (pCi/g)</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25662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PRGs Over Time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'Ra-226'!$A$3</c:f>
              <c:strCache>
                <c:ptCount val="1"/>
                <c:pt idx="0">
                  <c:v> PRG </c:v>
                </c:pt>
              </c:strCache>
            </c:strRef>
          </c:tx>
          <c:spPr>
            <a:ln w="28575" cap="rnd">
              <a:solidFill>
                <a:schemeClr val="accent1"/>
              </a:solidFill>
              <a:round/>
            </a:ln>
            <a:effectLst/>
          </c:spPr>
          <c:marker>
            <c:symbol val="none"/>
          </c:marker>
          <c:cat>
            <c:strRef>
              <c:f>'Ra-226'!$B$2:$I$2</c:f>
              <c:strCache>
                <c:ptCount val="8"/>
                <c:pt idx="0">
                  <c:v>1.00E+02</c:v>
                </c:pt>
                <c:pt idx="1">
                  <c:v>5.00E+02</c:v>
                </c:pt>
                <c:pt idx="2">
                  <c:v>1.00E+03</c:v>
                </c:pt>
                <c:pt idx="3">
                  <c:v>1.00E+04</c:v>
                </c:pt>
                <c:pt idx="4">
                  <c:v>1.00E+05</c:v>
                </c:pt>
                <c:pt idx="5">
                  <c:v>1.00E+06</c:v>
                </c:pt>
                <c:pt idx="6">
                  <c:v>5.00E+06</c:v>
                </c:pt>
                <c:pt idx="7">
                  <c:v>Infinite</c:v>
                </c:pt>
              </c:strCache>
            </c:strRef>
          </c:cat>
          <c:val>
            <c:numRef>
              <c:f>'Ra-226'!$B$3:$I$3</c:f>
              <c:numCache>
                <c:formatCode>0.00E+00</c:formatCode>
                <c:ptCount val="8"/>
                <c:pt idx="0">
                  <c:v>2.0799999999999999E-2</c:v>
                </c:pt>
                <c:pt idx="1">
                  <c:v>2.0799999999999999E-2</c:v>
                </c:pt>
                <c:pt idx="2">
                  <c:v>2.0799999999999999E-2</c:v>
                </c:pt>
                <c:pt idx="3">
                  <c:v>2.0799999999999999E-2</c:v>
                </c:pt>
                <c:pt idx="4">
                  <c:v>2.0799999999999999E-2</c:v>
                </c:pt>
                <c:pt idx="5">
                  <c:v>2.0799999999999999E-2</c:v>
                </c:pt>
                <c:pt idx="6">
                  <c:v>2.0799999999999999E-2</c:v>
                </c:pt>
                <c:pt idx="7">
                  <c:v>2.0799999999999999E-2</c:v>
                </c:pt>
              </c:numCache>
            </c:numRef>
          </c:val>
          <c:smooth val="0"/>
          <c:extLst>
            <c:ext xmlns:c16="http://schemas.microsoft.com/office/drawing/2014/chart" uri="{C3380CC4-5D6E-409C-BE32-E72D297353CC}">
              <c16:uniqueId val="{00000000-ACAF-42AA-8E23-32C70A46E147}"/>
            </c:ext>
          </c:extLst>
        </c:ser>
        <c:dLbls>
          <c:showLegendKey val="0"/>
          <c:showVal val="0"/>
          <c:showCatName val="0"/>
          <c:showSerName val="0"/>
          <c:showPercent val="0"/>
          <c:showBubbleSize val="0"/>
        </c:dLbls>
        <c:smooth val="0"/>
        <c:axId val="1112566232"/>
        <c:axId val="1112569840"/>
      </c:lineChart>
      <c:catAx>
        <c:axId val="11125662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 (Years)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2569840"/>
        <c:crosses val="autoZero"/>
        <c:auto val="1"/>
        <c:lblAlgn val="ctr"/>
        <c:lblOffset val="100"/>
        <c:noMultiLvlLbl val="0"/>
      </c:catAx>
      <c:valAx>
        <c:axId val="11125698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PRG (pCi/g)</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25662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PRGs Over Time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'Th-230'!$A$3</c:f>
              <c:strCache>
                <c:ptCount val="1"/>
                <c:pt idx="0">
                  <c:v> PRG </c:v>
                </c:pt>
              </c:strCache>
            </c:strRef>
          </c:tx>
          <c:spPr>
            <a:ln w="28575" cap="rnd">
              <a:solidFill>
                <a:schemeClr val="accent1"/>
              </a:solidFill>
              <a:round/>
            </a:ln>
            <a:effectLst/>
          </c:spPr>
          <c:marker>
            <c:symbol val="none"/>
          </c:marker>
          <c:cat>
            <c:strRef>
              <c:f>'Th-230'!$B$2:$I$2</c:f>
              <c:strCache>
                <c:ptCount val="8"/>
                <c:pt idx="0">
                  <c:v>1.00E+02</c:v>
                </c:pt>
                <c:pt idx="1">
                  <c:v>5.00E+02</c:v>
                </c:pt>
                <c:pt idx="2">
                  <c:v>1.00E+03</c:v>
                </c:pt>
                <c:pt idx="3">
                  <c:v>1.00E+04</c:v>
                </c:pt>
                <c:pt idx="4">
                  <c:v>1.00E+05</c:v>
                </c:pt>
                <c:pt idx="5">
                  <c:v>1.00E+06</c:v>
                </c:pt>
                <c:pt idx="6">
                  <c:v>5.00E+06</c:v>
                </c:pt>
                <c:pt idx="7">
                  <c:v>Infinite</c:v>
                </c:pt>
              </c:strCache>
            </c:strRef>
          </c:cat>
          <c:val>
            <c:numRef>
              <c:f>'Th-230'!$B$3:$I$3</c:f>
              <c:numCache>
                <c:formatCode>0.00E+00</c:formatCode>
                <c:ptCount val="8"/>
                <c:pt idx="0">
                  <c:v>0.53500000000000003</c:v>
                </c:pt>
                <c:pt idx="1">
                  <c:v>0.106</c:v>
                </c:pt>
                <c:pt idx="2">
                  <c:v>5.8500000000000003E-2</c:v>
                </c:pt>
                <c:pt idx="3">
                  <c:v>2.1999999999999999E-2</c:v>
                </c:pt>
                <c:pt idx="4">
                  <c:v>2.1999999999999999E-2</c:v>
                </c:pt>
                <c:pt idx="5">
                  <c:v>2.1999999999999999E-2</c:v>
                </c:pt>
                <c:pt idx="6">
                  <c:v>2.1999999999999999E-2</c:v>
                </c:pt>
                <c:pt idx="7">
                  <c:v>2.1999999999999999E-2</c:v>
                </c:pt>
              </c:numCache>
            </c:numRef>
          </c:val>
          <c:smooth val="0"/>
          <c:extLst>
            <c:ext xmlns:c16="http://schemas.microsoft.com/office/drawing/2014/chart" uri="{C3380CC4-5D6E-409C-BE32-E72D297353CC}">
              <c16:uniqueId val="{00000000-3803-4E55-957F-197F7EC3EE08}"/>
            </c:ext>
          </c:extLst>
        </c:ser>
        <c:dLbls>
          <c:showLegendKey val="0"/>
          <c:showVal val="0"/>
          <c:showCatName val="0"/>
          <c:showSerName val="0"/>
          <c:showPercent val="0"/>
          <c:showBubbleSize val="0"/>
        </c:dLbls>
        <c:smooth val="0"/>
        <c:axId val="1112566232"/>
        <c:axId val="1112569840"/>
      </c:lineChart>
      <c:catAx>
        <c:axId val="11125662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 (Years)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2569840"/>
        <c:crosses val="autoZero"/>
        <c:auto val="1"/>
        <c:lblAlgn val="ctr"/>
        <c:lblOffset val="100"/>
        <c:noMultiLvlLbl val="0"/>
      </c:catAx>
      <c:valAx>
        <c:axId val="11125698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PRG (pCi/g)</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25662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PRGs Over Time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'Th-232'!$A$3</c:f>
              <c:strCache>
                <c:ptCount val="1"/>
                <c:pt idx="0">
                  <c:v> PRG </c:v>
                </c:pt>
              </c:strCache>
            </c:strRef>
          </c:tx>
          <c:spPr>
            <a:ln w="28575" cap="rnd">
              <a:solidFill>
                <a:schemeClr val="accent1"/>
              </a:solidFill>
              <a:round/>
            </a:ln>
            <a:effectLst/>
          </c:spPr>
          <c:marker>
            <c:symbol val="none"/>
          </c:marker>
          <c:cat>
            <c:strRef>
              <c:f>'Th-232'!$B$2:$J$2</c:f>
              <c:strCache>
                <c:ptCount val="9"/>
                <c:pt idx="0">
                  <c:v>7.00E+01</c:v>
                </c:pt>
                <c:pt idx="1">
                  <c:v>1.00E+02</c:v>
                </c:pt>
                <c:pt idx="2">
                  <c:v>5.00E+02</c:v>
                </c:pt>
                <c:pt idx="3">
                  <c:v>1.00E+03</c:v>
                </c:pt>
                <c:pt idx="4">
                  <c:v>1.00E+04</c:v>
                </c:pt>
                <c:pt idx="5">
                  <c:v>1.00E+05</c:v>
                </c:pt>
                <c:pt idx="6">
                  <c:v>1.00E+06</c:v>
                </c:pt>
                <c:pt idx="7">
                  <c:v>5.00E+06</c:v>
                </c:pt>
                <c:pt idx="8">
                  <c:v>Infinite</c:v>
                </c:pt>
              </c:strCache>
            </c:strRef>
          </c:cat>
          <c:val>
            <c:numRef>
              <c:f>'Th-232'!$B$3:$J$3</c:f>
              <c:numCache>
                <c:formatCode>0.00E+00</c:formatCode>
                <c:ptCount val="9"/>
                <c:pt idx="0">
                  <c:v>1.5299999999999999E-2</c:v>
                </c:pt>
                <c:pt idx="1">
                  <c:v>1.5299999999999999E-2</c:v>
                </c:pt>
                <c:pt idx="2">
                  <c:v>1.5299999999999999E-2</c:v>
                </c:pt>
                <c:pt idx="3">
                  <c:v>1.5299999999999999E-2</c:v>
                </c:pt>
                <c:pt idx="4">
                  <c:v>1.5299999999999999E-2</c:v>
                </c:pt>
                <c:pt idx="5">
                  <c:v>1.5299999999999999E-2</c:v>
                </c:pt>
                <c:pt idx="6">
                  <c:v>1.5299999999999999E-2</c:v>
                </c:pt>
                <c:pt idx="7">
                  <c:v>1.5299999999999999E-2</c:v>
                </c:pt>
                <c:pt idx="8">
                  <c:v>1.5299999999999999E-2</c:v>
                </c:pt>
              </c:numCache>
            </c:numRef>
          </c:val>
          <c:smooth val="0"/>
          <c:extLst>
            <c:ext xmlns:c16="http://schemas.microsoft.com/office/drawing/2014/chart" uri="{C3380CC4-5D6E-409C-BE32-E72D297353CC}">
              <c16:uniqueId val="{00000000-6535-481B-B159-24DD344EDE53}"/>
            </c:ext>
          </c:extLst>
        </c:ser>
        <c:dLbls>
          <c:showLegendKey val="0"/>
          <c:showVal val="0"/>
          <c:showCatName val="0"/>
          <c:showSerName val="0"/>
          <c:showPercent val="0"/>
          <c:showBubbleSize val="0"/>
        </c:dLbls>
        <c:smooth val="0"/>
        <c:axId val="1112566232"/>
        <c:axId val="1112569840"/>
      </c:lineChart>
      <c:catAx>
        <c:axId val="11125662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 (Years)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2569840"/>
        <c:crosses val="autoZero"/>
        <c:auto val="1"/>
        <c:lblAlgn val="ctr"/>
        <c:lblOffset val="100"/>
        <c:noMultiLvlLbl val="0"/>
      </c:catAx>
      <c:valAx>
        <c:axId val="11125698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PRG (pCi/g)</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25662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PRGs Over Time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'U-233'!$A$3</c:f>
              <c:strCache>
                <c:ptCount val="1"/>
                <c:pt idx="0">
                  <c:v> PRG </c:v>
                </c:pt>
              </c:strCache>
            </c:strRef>
          </c:tx>
          <c:spPr>
            <a:ln w="28575" cap="rnd">
              <a:solidFill>
                <a:schemeClr val="accent1"/>
              </a:solidFill>
              <a:round/>
            </a:ln>
            <a:effectLst/>
          </c:spPr>
          <c:marker>
            <c:symbol val="none"/>
          </c:marker>
          <c:cat>
            <c:strRef>
              <c:f>'U-233'!$B$2:$I$2</c:f>
              <c:strCache>
                <c:ptCount val="8"/>
                <c:pt idx="0">
                  <c:v>1.00E+02</c:v>
                </c:pt>
                <c:pt idx="1">
                  <c:v>5.00E+02</c:v>
                </c:pt>
                <c:pt idx="2">
                  <c:v>1.00E+03</c:v>
                </c:pt>
                <c:pt idx="3">
                  <c:v>1.00E+04</c:v>
                </c:pt>
                <c:pt idx="4">
                  <c:v>1.00E+05</c:v>
                </c:pt>
                <c:pt idx="5">
                  <c:v>1.00E+06</c:v>
                </c:pt>
                <c:pt idx="6">
                  <c:v>5.00E+06</c:v>
                </c:pt>
                <c:pt idx="7">
                  <c:v>Infinite</c:v>
                </c:pt>
              </c:strCache>
            </c:strRef>
          </c:cat>
          <c:val>
            <c:numRef>
              <c:f>'U-233'!$B$3:$I$3</c:f>
              <c:numCache>
                <c:formatCode>0.00E+00</c:formatCode>
                <c:ptCount val="8"/>
                <c:pt idx="0">
                  <c:v>10.6</c:v>
                </c:pt>
                <c:pt idx="1">
                  <c:v>2.93</c:v>
                </c:pt>
                <c:pt idx="2">
                  <c:v>1.57</c:v>
                </c:pt>
                <c:pt idx="3">
                  <c:v>0.247</c:v>
                </c:pt>
                <c:pt idx="4">
                  <c:v>0.17100000000000001</c:v>
                </c:pt>
                <c:pt idx="5">
                  <c:v>0.17100000000000001</c:v>
                </c:pt>
                <c:pt idx="6">
                  <c:v>0.17100000000000001</c:v>
                </c:pt>
                <c:pt idx="7">
                  <c:v>0.17100000000000001</c:v>
                </c:pt>
              </c:numCache>
            </c:numRef>
          </c:val>
          <c:smooth val="0"/>
          <c:extLst>
            <c:ext xmlns:c16="http://schemas.microsoft.com/office/drawing/2014/chart" uri="{C3380CC4-5D6E-409C-BE32-E72D297353CC}">
              <c16:uniqueId val="{00000000-83F4-4799-AF83-69CEE39C1142}"/>
            </c:ext>
          </c:extLst>
        </c:ser>
        <c:dLbls>
          <c:showLegendKey val="0"/>
          <c:showVal val="0"/>
          <c:showCatName val="0"/>
          <c:showSerName val="0"/>
          <c:showPercent val="0"/>
          <c:showBubbleSize val="0"/>
        </c:dLbls>
        <c:smooth val="0"/>
        <c:axId val="1112566232"/>
        <c:axId val="1112569840"/>
      </c:lineChart>
      <c:catAx>
        <c:axId val="11125662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 (Years)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2569840"/>
        <c:crosses val="autoZero"/>
        <c:auto val="1"/>
        <c:lblAlgn val="ctr"/>
        <c:lblOffset val="100"/>
        <c:noMultiLvlLbl val="0"/>
      </c:catAx>
      <c:valAx>
        <c:axId val="11125698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PRG (pCi/g)</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25662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chart" Target="../charts/chart13.xml"/></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0</xdr:col>
      <xdr:colOff>66674</xdr:colOff>
      <xdr:row>5</xdr:row>
      <xdr:rowOff>1345</xdr:rowOff>
    </xdr:from>
    <xdr:to>
      <xdr:col>13</xdr:col>
      <xdr:colOff>1250935</xdr:colOff>
      <xdr:row>27</xdr:row>
      <xdr:rowOff>16585</xdr:rowOff>
    </xdr:to>
    <xdr:grpSp>
      <xdr:nvGrpSpPr>
        <xdr:cNvPr id="3" name="Group 2">
          <a:extLst>
            <a:ext uri="{FF2B5EF4-FFF2-40B4-BE49-F238E27FC236}">
              <a16:creationId xmlns:a16="http://schemas.microsoft.com/office/drawing/2014/main" id="{C37AFC71-FF99-45B5-AE5E-9E3AD2D89AE4}"/>
            </a:ext>
          </a:extLst>
        </xdr:cNvPr>
        <xdr:cNvGrpSpPr>
          <a:grpSpLocks noChangeAspect="1"/>
        </xdr:cNvGrpSpPr>
      </xdr:nvGrpSpPr>
      <xdr:grpSpPr>
        <a:xfrm>
          <a:off x="66674" y="1068145"/>
          <a:ext cx="11566511" cy="4206240"/>
          <a:chOff x="47624" y="1163395"/>
          <a:chExt cx="11734854" cy="4206240"/>
        </a:xfrm>
      </xdr:grpSpPr>
      <xdr:pic>
        <xdr:nvPicPr>
          <xdr:cNvPr id="2" name="Picture 1">
            <a:extLst>
              <a:ext uri="{FF2B5EF4-FFF2-40B4-BE49-F238E27FC236}">
                <a16:creationId xmlns:a16="http://schemas.microsoft.com/office/drawing/2014/main" id="{ECE74FFB-F8F1-43CB-BCDB-2A85AB87A7D7}"/>
              </a:ext>
            </a:extLst>
          </xdr:cNvPr>
          <xdr:cNvPicPr>
            <a:picLocks/>
          </xdr:cNvPicPr>
        </xdr:nvPicPr>
        <xdr:blipFill>
          <a:blip xmlns:r="http://schemas.openxmlformats.org/officeDocument/2006/relationships" r:embed="rId1"/>
          <a:stretch>
            <a:fillRect/>
          </a:stretch>
        </xdr:blipFill>
        <xdr:spPr>
          <a:xfrm>
            <a:off x="47624" y="1163395"/>
            <a:ext cx="5844564" cy="4206240"/>
          </a:xfrm>
          <a:prstGeom prst="rect">
            <a:avLst/>
          </a:prstGeom>
          <a:ln>
            <a:solidFill>
              <a:schemeClr val="tx1"/>
            </a:solidFill>
          </a:ln>
        </xdr:spPr>
      </xdr:pic>
      <xdr:graphicFrame macro="">
        <xdr:nvGraphicFramePr>
          <xdr:cNvPr id="4" name="Chart 3">
            <a:extLst>
              <a:ext uri="{FF2B5EF4-FFF2-40B4-BE49-F238E27FC236}">
                <a16:creationId xmlns:a16="http://schemas.microsoft.com/office/drawing/2014/main" id="{16293796-E29C-4C97-89D2-B31442451D96}"/>
              </a:ext>
            </a:extLst>
          </xdr:cNvPr>
          <xdr:cNvGraphicFramePr>
            <a:graphicFrameLocks/>
          </xdr:cNvGraphicFramePr>
        </xdr:nvGraphicFramePr>
        <xdr:xfrm>
          <a:off x="5937914" y="1163395"/>
          <a:ext cx="5844564" cy="420624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66676</xdr:colOff>
      <xdr:row>5</xdr:row>
      <xdr:rowOff>5334</xdr:rowOff>
    </xdr:from>
    <xdr:to>
      <xdr:col>13</xdr:col>
      <xdr:colOff>1281859</xdr:colOff>
      <xdr:row>27</xdr:row>
      <xdr:rowOff>20574</xdr:rowOff>
    </xdr:to>
    <xdr:grpSp>
      <xdr:nvGrpSpPr>
        <xdr:cNvPr id="3" name="Group 2">
          <a:extLst>
            <a:ext uri="{FF2B5EF4-FFF2-40B4-BE49-F238E27FC236}">
              <a16:creationId xmlns:a16="http://schemas.microsoft.com/office/drawing/2014/main" id="{D16A0D86-E69F-4044-90D0-50D03B51FD62}"/>
            </a:ext>
          </a:extLst>
        </xdr:cNvPr>
        <xdr:cNvGrpSpPr>
          <a:grpSpLocks noChangeAspect="1"/>
        </xdr:cNvGrpSpPr>
      </xdr:nvGrpSpPr>
      <xdr:grpSpPr>
        <a:xfrm>
          <a:off x="66676" y="1072134"/>
          <a:ext cx="11597433" cy="4206240"/>
          <a:chOff x="85726" y="1262634"/>
          <a:chExt cx="12403062" cy="4187952"/>
        </a:xfrm>
      </xdr:grpSpPr>
      <xdr:graphicFrame macro="">
        <xdr:nvGraphicFramePr>
          <xdr:cNvPr id="2" name="Chart 1">
            <a:extLst>
              <a:ext uri="{FF2B5EF4-FFF2-40B4-BE49-F238E27FC236}">
                <a16:creationId xmlns:a16="http://schemas.microsoft.com/office/drawing/2014/main" id="{10954C7D-DF56-4413-924A-4D7C32B2D69E}"/>
              </a:ext>
            </a:extLst>
          </xdr:cNvPr>
          <xdr:cNvGraphicFramePr>
            <a:graphicFrameLocks/>
          </xdr:cNvGraphicFramePr>
        </xdr:nvGraphicFramePr>
        <xdr:xfrm>
          <a:off x="6327893" y="1262634"/>
          <a:ext cx="6160895" cy="4187952"/>
        </xdr:xfrm>
        <a:graphic>
          <a:graphicData uri="http://schemas.openxmlformats.org/drawingml/2006/chart">
            <c:chart xmlns:c="http://schemas.openxmlformats.org/drawingml/2006/chart" xmlns:r="http://schemas.openxmlformats.org/officeDocument/2006/relationships" r:id="rId1"/>
          </a:graphicData>
        </a:graphic>
      </xdr:graphicFrame>
      <xdr:pic>
        <xdr:nvPicPr>
          <xdr:cNvPr id="4" name="Picture 3">
            <a:extLst>
              <a:ext uri="{FF2B5EF4-FFF2-40B4-BE49-F238E27FC236}">
                <a16:creationId xmlns:a16="http://schemas.microsoft.com/office/drawing/2014/main" id="{8A8874A0-3A8C-48E3-A8E2-964B76AC22F5}"/>
              </a:ext>
            </a:extLst>
          </xdr:cNvPr>
          <xdr:cNvPicPr>
            <a:picLocks noChangeAspect="1"/>
          </xdr:cNvPicPr>
        </xdr:nvPicPr>
        <xdr:blipFill>
          <a:blip xmlns:r="http://schemas.openxmlformats.org/officeDocument/2006/relationships" r:embed="rId2"/>
          <a:stretch>
            <a:fillRect/>
          </a:stretch>
        </xdr:blipFill>
        <xdr:spPr>
          <a:xfrm>
            <a:off x="85726" y="1269205"/>
            <a:ext cx="6163056" cy="4174810"/>
          </a:xfrm>
          <a:prstGeom prst="rect">
            <a:avLst/>
          </a:prstGeom>
          <a:ln>
            <a:solidFill>
              <a:schemeClr val="tx1"/>
            </a:solidFill>
          </a:ln>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38100</xdr:colOff>
      <xdr:row>5</xdr:row>
      <xdr:rowOff>32108</xdr:rowOff>
    </xdr:from>
    <xdr:to>
      <xdr:col>13</xdr:col>
      <xdr:colOff>1238811</xdr:colOff>
      <xdr:row>27</xdr:row>
      <xdr:rowOff>47348</xdr:rowOff>
    </xdr:to>
    <xdr:grpSp>
      <xdr:nvGrpSpPr>
        <xdr:cNvPr id="3" name="Group 2">
          <a:extLst>
            <a:ext uri="{FF2B5EF4-FFF2-40B4-BE49-F238E27FC236}">
              <a16:creationId xmlns:a16="http://schemas.microsoft.com/office/drawing/2014/main" id="{4B3D7D4F-9EE6-41B2-B009-30BA7C4037BA}"/>
            </a:ext>
          </a:extLst>
        </xdr:cNvPr>
        <xdr:cNvGrpSpPr>
          <a:grpSpLocks noChangeAspect="1"/>
        </xdr:cNvGrpSpPr>
      </xdr:nvGrpSpPr>
      <xdr:grpSpPr>
        <a:xfrm>
          <a:off x="38100" y="1098908"/>
          <a:ext cx="11582961" cy="4206240"/>
          <a:chOff x="28575" y="1251308"/>
          <a:chExt cx="12444410" cy="4206240"/>
        </a:xfrm>
      </xdr:grpSpPr>
      <xdr:graphicFrame macro="">
        <xdr:nvGraphicFramePr>
          <xdr:cNvPr id="2" name="Chart 1">
            <a:extLst>
              <a:ext uri="{FF2B5EF4-FFF2-40B4-BE49-F238E27FC236}">
                <a16:creationId xmlns:a16="http://schemas.microsoft.com/office/drawing/2014/main" id="{4ED970E3-930D-40FC-BD0D-C298A3C655D1}"/>
              </a:ext>
            </a:extLst>
          </xdr:cNvPr>
          <xdr:cNvGraphicFramePr>
            <a:graphicFrameLocks/>
          </xdr:cNvGraphicFramePr>
        </xdr:nvGraphicFramePr>
        <xdr:xfrm>
          <a:off x="6283828" y="1251308"/>
          <a:ext cx="6189157" cy="4206240"/>
        </xdr:xfrm>
        <a:graphic>
          <a:graphicData uri="http://schemas.openxmlformats.org/drawingml/2006/chart">
            <c:chart xmlns:c="http://schemas.openxmlformats.org/drawingml/2006/chart" xmlns:r="http://schemas.openxmlformats.org/officeDocument/2006/relationships" r:id="rId1"/>
          </a:graphicData>
        </a:graphic>
      </xdr:graphicFrame>
      <xdr:pic>
        <xdr:nvPicPr>
          <xdr:cNvPr id="4" name="Picture 3">
            <a:extLst>
              <a:ext uri="{FF2B5EF4-FFF2-40B4-BE49-F238E27FC236}">
                <a16:creationId xmlns:a16="http://schemas.microsoft.com/office/drawing/2014/main" id="{B0EEB56B-CA1B-4EAA-A24C-EADC2C9FA4BB}"/>
              </a:ext>
            </a:extLst>
          </xdr:cNvPr>
          <xdr:cNvPicPr>
            <a:picLocks noChangeAspect="1"/>
          </xdr:cNvPicPr>
        </xdr:nvPicPr>
        <xdr:blipFill>
          <a:blip xmlns:r="http://schemas.openxmlformats.org/officeDocument/2006/relationships" r:embed="rId2"/>
          <a:stretch>
            <a:fillRect/>
          </a:stretch>
        </xdr:blipFill>
        <xdr:spPr>
          <a:xfrm>
            <a:off x="28575" y="1251308"/>
            <a:ext cx="6169152" cy="4206240"/>
          </a:xfrm>
          <a:prstGeom prst="rect">
            <a:avLst/>
          </a:prstGeom>
          <a:ln>
            <a:solidFill>
              <a:schemeClr val="tx1"/>
            </a:solidFill>
          </a:ln>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19049</xdr:colOff>
      <xdr:row>5</xdr:row>
      <xdr:rowOff>4761</xdr:rowOff>
    </xdr:from>
    <xdr:to>
      <xdr:col>13</xdr:col>
      <xdr:colOff>1294359</xdr:colOff>
      <xdr:row>27</xdr:row>
      <xdr:rowOff>20001</xdr:rowOff>
    </xdr:to>
    <xdr:grpSp>
      <xdr:nvGrpSpPr>
        <xdr:cNvPr id="3" name="Group 2">
          <a:extLst>
            <a:ext uri="{FF2B5EF4-FFF2-40B4-BE49-F238E27FC236}">
              <a16:creationId xmlns:a16="http://schemas.microsoft.com/office/drawing/2014/main" id="{78A84BD4-80CD-465C-B2F3-DF5D6FC193F7}"/>
            </a:ext>
          </a:extLst>
        </xdr:cNvPr>
        <xdr:cNvGrpSpPr>
          <a:grpSpLocks noChangeAspect="1"/>
        </xdr:cNvGrpSpPr>
      </xdr:nvGrpSpPr>
      <xdr:grpSpPr>
        <a:xfrm>
          <a:off x="19049" y="1071561"/>
          <a:ext cx="11657560" cy="4206240"/>
          <a:chOff x="20513" y="1271545"/>
          <a:chExt cx="12553152" cy="4187952"/>
        </a:xfrm>
      </xdr:grpSpPr>
      <xdr:graphicFrame macro="">
        <xdr:nvGraphicFramePr>
          <xdr:cNvPr id="2" name="Chart 1">
            <a:extLst>
              <a:ext uri="{FF2B5EF4-FFF2-40B4-BE49-F238E27FC236}">
                <a16:creationId xmlns:a16="http://schemas.microsoft.com/office/drawing/2014/main" id="{98C8B31A-7D34-4348-95A0-8CF06B8321CC}"/>
              </a:ext>
            </a:extLst>
          </xdr:cNvPr>
          <xdr:cNvGraphicFramePr>
            <a:graphicFrameLocks/>
          </xdr:cNvGraphicFramePr>
        </xdr:nvGraphicFramePr>
        <xdr:xfrm>
          <a:off x="6271913" y="1271545"/>
          <a:ext cx="6301752" cy="4187952"/>
        </xdr:xfrm>
        <a:graphic>
          <a:graphicData uri="http://schemas.openxmlformats.org/drawingml/2006/chart">
            <c:chart xmlns:c="http://schemas.openxmlformats.org/drawingml/2006/chart" xmlns:r="http://schemas.openxmlformats.org/officeDocument/2006/relationships" r:id="rId1"/>
          </a:graphicData>
        </a:graphic>
      </xdr:graphicFrame>
      <xdr:pic>
        <xdr:nvPicPr>
          <xdr:cNvPr id="4" name="Picture 3">
            <a:extLst>
              <a:ext uri="{FF2B5EF4-FFF2-40B4-BE49-F238E27FC236}">
                <a16:creationId xmlns:a16="http://schemas.microsoft.com/office/drawing/2014/main" id="{D4753069-842E-48B5-A54A-6E2F0081D989}"/>
              </a:ext>
            </a:extLst>
          </xdr:cNvPr>
          <xdr:cNvPicPr preferRelativeResize="0">
            <a:picLocks noChangeAspect="1"/>
          </xdr:cNvPicPr>
        </xdr:nvPicPr>
        <xdr:blipFill>
          <a:blip xmlns:r="http://schemas.openxmlformats.org/officeDocument/2006/relationships" r:embed="rId2"/>
          <a:stretch>
            <a:fillRect/>
          </a:stretch>
        </xdr:blipFill>
        <xdr:spPr>
          <a:xfrm>
            <a:off x="20513" y="1279837"/>
            <a:ext cx="6203287" cy="4178715"/>
          </a:xfrm>
          <a:prstGeom prst="rect">
            <a:avLst/>
          </a:prstGeom>
          <a:ln>
            <a:solidFill>
              <a:schemeClr val="tx1"/>
            </a:solidFill>
          </a:ln>
        </xdr:spPr>
      </xdr:pic>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28575</xdr:colOff>
      <xdr:row>5</xdr:row>
      <xdr:rowOff>13929</xdr:rowOff>
    </xdr:from>
    <xdr:to>
      <xdr:col>13</xdr:col>
      <xdr:colOff>1290900</xdr:colOff>
      <xdr:row>27</xdr:row>
      <xdr:rowOff>29169</xdr:rowOff>
    </xdr:to>
    <xdr:grpSp>
      <xdr:nvGrpSpPr>
        <xdr:cNvPr id="3" name="Group 2">
          <a:extLst>
            <a:ext uri="{FF2B5EF4-FFF2-40B4-BE49-F238E27FC236}">
              <a16:creationId xmlns:a16="http://schemas.microsoft.com/office/drawing/2014/main" id="{DEF7ED37-93AF-4AC3-80DF-EE266E0C7B03}"/>
            </a:ext>
          </a:extLst>
        </xdr:cNvPr>
        <xdr:cNvGrpSpPr>
          <a:grpSpLocks noChangeAspect="1"/>
        </xdr:cNvGrpSpPr>
      </xdr:nvGrpSpPr>
      <xdr:grpSpPr>
        <a:xfrm>
          <a:off x="28575" y="1080729"/>
          <a:ext cx="11644575" cy="4206240"/>
          <a:chOff x="30563" y="1271205"/>
          <a:chExt cx="12454670" cy="4187952"/>
        </a:xfrm>
      </xdr:grpSpPr>
      <xdr:graphicFrame macro="">
        <xdr:nvGraphicFramePr>
          <xdr:cNvPr id="2" name="Chart 1">
            <a:extLst>
              <a:ext uri="{FF2B5EF4-FFF2-40B4-BE49-F238E27FC236}">
                <a16:creationId xmlns:a16="http://schemas.microsoft.com/office/drawing/2014/main" id="{646327C0-DF22-42F0-AEEE-88124CEDBAEE}"/>
              </a:ext>
            </a:extLst>
          </xdr:cNvPr>
          <xdr:cNvGraphicFramePr>
            <a:graphicFrameLocks noChangeAspect="1"/>
          </xdr:cNvGraphicFramePr>
        </xdr:nvGraphicFramePr>
        <xdr:xfrm>
          <a:off x="6225947" y="1271205"/>
          <a:ext cx="6259286" cy="4187952"/>
        </xdr:xfrm>
        <a:graphic>
          <a:graphicData uri="http://schemas.openxmlformats.org/drawingml/2006/chart">
            <c:chart xmlns:c="http://schemas.openxmlformats.org/drawingml/2006/chart" xmlns:r="http://schemas.openxmlformats.org/officeDocument/2006/relationships" r:id="rId1"/>
          </a:graphicData>
        </a:graphic>
      </xdr:graphicFrame>
      <xdr:pic>
        <xdr:nvPicPr>
          <xdr:cNvPr id="4" name="Picture 3">
            <a:extLst>
              <a:ext uri="{FF2B5EF4-FFF2-40B4-BE49-F238E27FC236}">
                <a16:creationId xmlns:a16="http://schemas.microsoft.com/office/drawing/2014/main" id="{8B038903-3C9C-45A7-B84D-AB9613D1F687}"/>
              </a:ext>
            </a:extLst>
          </xdr:cNvPr>
          <xdr:cNvPicPr>
            <a:picLocks/>
          </xdr:cNvPicPr>
        </xdr:nvPicPr>
        <xdr:blipFill>
          <a:blip xmlns:r="http://schemas.openxmlformats.org/officeDocument/2006/relationships" r:embed="rId2"/>
          <a:stretch>
            <a:fillRect/>
          </a:stretch>
        </xdr:blipFill>
        <xdr:spPr>
          <a:xfrm>
            <a:off x="30563" y="1271205"/>
            <a:ext cx="6163056" cy="4187952"/>
          </a:xfrm>
          <a:prstGeom prst="rect">
            <a:avLst/>
          </a:prstGeom>
          <a:ln>
            <a:solidFill>
              <a:schemeClr val="tx1"/>
            </a:solidFill>
          </a:ln>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77388</xdr:colOff>
      <xdr:row>5</xdr:row>
      <xdr:rowOff>23794</xdr:rowOff>
    </xdr:from>
    <xdr:to>
      <xdr:col>13</xdr:col>
      <xdr:colOff>1276608</xdr:colOff>
      <xdr:row>27</xdr:row>
      <xdr:rowOff>39034</xdr:rowOff>
    </xdr:to>
    <xdr:grpSp>
      <xdr:nvGrpSpPr>
        <xdr:cNvPr id="2" name="Group 1">
          <a:extLst>
            <a:ext uri="{FF2B5EF4-FFF2-40B4-BE49-F238E27FC236}">
              <a16:creationId xmlns:a16="http://schemas.microsoft.com/office/drawing/2014/main" id="{D9677CEB-2642-4A3B-9680-646E17FB0CB4}"/>
            </a:ext>
          </a:extLst>
        </xdr:cNvPr>
        <xdr:cNvGrpSpPr>
          <a:grpSpLocks noChangeAspect="1"/>
        </xdr:cNvGrpSpPr>
      </xdr:nvGrpSpPr>
      <xdr:grpSpPr>
        <a:xfrm>
          <a:off x="77388" y="1090594"/>
          <a:ext cx="11581470" cy="4206240"/>
          <a:chOff x="601264" y="1252530"/>
          <a:chExt cx="12555258" cy="4199783"/>
        </a:xfrm>
      </xdr:grpSpPr>
      <xdr:pic>
        <xdr:nvPicPr>
          <xdr:cNvPr id="4" name="Picture 3">
            <a:extLst>
              <a:ext uri="{FF2B5EF4-FFF2-40B4-BE49-F238E27FC236}">
                <a16:creationId xmlns:a16="http://schemas.microsoft.com/office/drawing/2014/main" id="{CC2D66AA-3638-407F-A3CD-00AFDD46485B}"/>
              </a:ext>
            </a:extLst>
          </xdr:cNvPr>
          <xdr:cNvPicPr>
            <a:picLocks/>
          </xdr:cNvPicPr>
        </xdr:nvPicPr>
        <xdr:blipFill>
          <a:blip xmlns:r="http://schemas.openxmlformats.org/officeDocument/2006/relationships" r:embed="rId1"/>
          <a:stretch>
            <a:fillRect/>
          </a:stretch>
        </xdr:blipFill>
        <xdr:spPr>
          <a:xfrm>
            <a:off x="601264" y="1252530"/>
            <a:ext cx="6245091" cy="4199783"/>
          </a:xfrm>
          <a:prstGeom prst="rect">
            <a:avLst/>
          </a:prstGeom>
          <a:ln>
            <a:solidFill>
              <a:schemeClr val="tx1"/>
            </a:solidFill>
          </a:ln>
        </xdr:spPr>
      </xdr:pic>
      <xdr:graphicFrame macro="">
        <xdr:nvGraphicFramePr>
          <xdr:cNvPr id="6" name="Chart 5">
            <a:extLst>
              <a:ext uri="{FF2B5EF4-FFF2-40B4-BE49-F238E27FC236}">
                <a16:creationId xmlns:a16="http://schemas.microsoft.com/office/drawing/2014/main" id="{5D649044-4D37-4DBB-88AA-4A31B8E9FC91}"/>
              </a:ext>
            </a:extLst>
          </xdr:cNvPr>
          <xdr:cNvGraphicFramePr>
            <a:graphicFrameLocks/>
          </xdr:cNvGraphicFramePr>
        </xdr:nvGraphicFramePr>
        <xdr:xfrm>
          <a:off x="6911432" y="1252530"/>
          <a:ext cx="6245090" cy="4199783"/>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285751</xdr:colOff>
      <xdr:row>5</xdr:row>
      <xdr:rowOff>16631</xdr:rowOff>
    </xdr:from>
    <xdr:to>
      <xdr:col>13</xdr:col>
      <xdr:colOff>1123175</xdr:colOff>
      <xdr:row>27</xdr:row>
      <xdr:rowOff>31872</xdr:rowOff>
    </xdr:to>
    <xdr:grpSp>
      <xdr:nvGrpSpPr>
        <xdr:cNvPr id="2" name="Group 1">
          <a:extLst>
            <a:ext uri="{FF2B5EF4-FFF2-40B4-BE49-F238E27FC236}">
              <a16:creationId xmlns:a16="http://schemas.microsoft.com/office/drawing/2014/main" id="{E55ED5D2-F178-4F24-8294-2F4849535E82}"/>
            </a:ext>
          </a:extLst>
        </xdr:cNvPr>
        <xdr:cNvGrpSpPr>
          <a:grpSpLocks noChangeAspect="1"/>
        </xdr:cNvGrpSpPr>
      </xdr:nvGrpSpPr>
      <xdr:grpSpPr>
        <a:xfrm>
          <a:off x="285751" y="1083431"/>
          <a:ext cx="11257774" cy="4206241"/>
          <a:chOff x="161926" y="1245336"/>
          <a:chExt cx="12339495" cy="4187954"/>
        </a:xfrm>
      </xdr:grpSpPr>
      <xdr:graphicFrame macro="">
        <xdr:nvGraphicFramePr>
          <xdr:cNvPr id="3" name="Chart 2">
            <a:extLst>
              <a:ext uri="{FF2B5EF4-FFF2-40B4-BE49-F238E27FC236}">
                <a16:creationId xmlns:a16="http://schemas.microsoft.com/office/drawing/2014/main" id="{9BC5C321-CABB-4444-9FAD-C1D7B4D19526}"/>
              </a:ext>
            </a:extLst>
          </xdr:cNvPr>
          <xdr:cNvGraphicFramePr>
            <a:graphicFrameLocks/>
          </xdr:cNvGraphicFramePr>
        </xdr:nvGraphicFramePr>
        <xdr:xfrm>
          <a:off x="6383858" y="1245336"/>
          <a:ext cx="6117563" cy="4187952"/>
        </xdr:xfrm>
        <a:graphic>
          <a:graphicData uri="http://schemas.openxmlformats.org/drawingml/2006/chart">
            <c:chart xmlns:c="http://schemas.openxmlformats.org/drawingml/2006/chart" xmlns:r="http://schemas.openxmlformats.org/officeDocument/2006/relationships" r:id="rId1"/>
          </a:graphicData>
        </a:graphic>
      </xdr:graphicFrame>
      <xdr:pic>
        <xdr:nvPicPr>
          <xdr:cNvPr id="4" name="Picture 3">
            <a:extLst>
              <a:ext uri="{FF2B5EF4-FFF2-40B4-BE49-F238E27FC236}">
                <a16:creationId xmlns:a16="http://schemas.microsoft.com/office/drawing/2014/main" id="{744B46A6-FAE3-42A1-B029-CEC1012009D0}"/>
              </a:ext>
            </a:extLst>
          </xdr:cNvPr>
          <xdr:cNvPicPr>
            <a:picLocks/>
          </xdr:cNvPicPr>
        </xdr:nvPicPr>
        <xdr:blipFill>
          <a:blip xmlns:r="http://schemas.openxmlformats.org/officeDocument/2006/relationships" r:embed="rId2"/>
          <a:stretch>
            <a:fillRect/>
          </a:stretch>
        </xdr:blipFill>
        <xdr:spPr>
          <a:xfrm>
            <a:off x="161926" y="1245338"/>
            <a:ext cx="6117563" cy="4187952"/>
          </a:xfrm>
          <a:prstGeom prst="rect">
            <a:avLst/>
          </a:prstGeom>
          <a:ln>
            <a:solidFill>
              <a:schemeClr val="tx1"/>
            </a:solidFill>
          </a:ln>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57149</xdr:colOff>
      <xdr:row>5</xdr:row>
      <xdr:rowOff>10325</xdr:rowOff>
    </xdr:from>
    <xdr:to>
      <xdr:col>13</xdr:col>
      <xdr:colOff>1270844</xdr:colOff>
      <xdr:row>27</xdr:row>
      <xdr:rowOff>25565</xdr:rowOff>
    </xdr:to>
    <xdr:grpSp>
      <xdr:nvGrpSpPr>
        <xdr:cNvPr id="3" name="Group 2">
          <a:extLst>
            <a:ext uri="{FF2B5EF4-FFF2-40B4-BE49-F238E27FC236}">
              <a16:creationId xmlns:a16="http://schemas.microsoft.com/office/drawing/2014/main" id="{E70A769E-3D9F-4D28-B0F0-F952C0253EED}"/>
            </a:ext>
          </a:extLst>
        </xdr:cNvPr>
        <xdr:cNvGrpSpPr>
          <a:grpSpLocks noChangeAspect="1"/>
        </xdr:cNvGrpSpPr>
      </xdr:nvGrpSpPr>
      <xdr:grpSpPr>
        <a:xfrm>
          <a:off x="57149" y="1077125"/>
          <a:ext cx="11595945" cy="4206240"/>
          <a:chOff x="457200" y="1229525"/>
          <a:chExt cx="12847091" cy="4187952"/>
        </a:xfrm>
      </xdr:grpSpPr>
      <xdr:graphicFrame macro="">
        <xdr:nvGraphicFramePr>
          <xdr:cNvPr id="2" name="Chart 1">
            <a:extLst>
              <a:ext uri="{FF2B5EF4-FFF2-40B4-BE49-F238E27FC236}">
                <a16:creationId xmlns:a16="http://schemas.microsoft.com/office/drawing/2014/main" id="{DFAEEE1D-55E2-4011-8D52-40FBFBD7AC15}"/>
              </a:ext>
            </a:extLst>
          </xdr:cNvPr>
          <xdr:cNvGraphicFramePr>
            <a:graphicFrameLocks/>
          </xdr:cNvGraphicFramePr>
        </xdr:nvGraphicFramePr>
        <xdr:xfrm>
          <a:off x="6922018" y="1229525"/>
          <a:ext cx="6382273" cy="4187952"/>
        </xdr:xfrm>
        <a:graphic>
          <a:graphicData uri="http://schemas.openxmlformats.org/drawingml/2006/chart">
            <c:chart xmlns:c="http://schemas.openxmlformats.org/drawingml/2006/chart" xmlns:r="http://schemas.openxmlformats.org/officeDocument/2006/relationships" r:id="rId1"/>
          </a:graphicData>
        </a:graphic>
      </xdr:graphicFrame>
      <xdr:pic>
        <xdr:nvPicPr>
          <xdr:cNvPr id="4" name="Picture 3">
            <a:extLst>
              <a:ext uri="{FF2B5EF4-FFF2-40B4-BE49-F238E27FC236}">
                <a16:creationId xmlns:a16="http://schemas.microsoft.com/office/drawing/2014/main" id="{423CCBB8-A2C4-460F-A44B-FFB593F8DCF6}"/>
              </a:ext>
            </a:extLst>
          </xdr:cNvPr>
          <xdr:cNvPicPr>
            <a:picLocks/>
          </xdr:cNvPicPr>
        </xdr:nvPicPr>
        <xdr:blipFill>
          <a:blip xmlns:r="http://schemas.openxmlformats.org/officeDocument/2006/relationships" r:embed="rId2"/>
          <a:stretch>
            <a:fillRect/>
          </a:stretch>
        </xdr:blipFill>
        <xdr:spPr>
          <a:xfrm>
            <a:off x="457200" y="1231105"/>
            <a:ext cx="6382273" cy="4184792"/>
          </a:xfrm>
          <a:prstGeom prst="rect">
            <a:avLst/>
          </a:prstGeom>
          <a:ln>
            <a:solidFill>
              <a:schemeClr val="tx1"/>
            </a:solidFill>
          </a:ln>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57148</xdr:colOff>
      <xdr:row>5</xdr:row>
      <xdr:rowOff>18895</xdr:rowOff>
    </xdr:from>
    <xdr:to>
      <xdr:col>13</xdr:col>
      <xdr:colOff>1257543</xdr:colOff>
      <xdr:row>27</xdr:row>
      <xdr:rowOff>34291</xdr:rowOff>
    </xdr:to>
    <xdr:grpSp>
      <xdr:nvGrpSpPr>
        <xdr:cNvPr id="3" name="Group 2">
          <a:extLst>
            <a:ext uri="{FF2B5EF4-FFF2-40B4-BE49-F238E27FC236}">
              <a16:creationId xmlns:a16="http://schemas.microsoft.com/office/drawing/2014/main" id="{5BF1554E-1C66-440C-A6BD-365A0AE332DD}"/>
            </a:ext>
          </a:extLst>
        </xdr:cNvPr>
        <xdr:cNvGrpSpPr>
          <a:grpSpLocks noChangeAspect="1"/>
        </xdr:cNvGrpSpPr>
      </xdr:nvGrpSpPr>
      <xdr:grpSpPr>
        <a:xfrm>
          <a:off x="57148" y="1085695"/>
          <a:ext cx="11582645" cy="4206396"/>
          <a:chOff x="352424" y="1247620"/>
          <a:chExt cx="12946000" cy="4206396"/>
        </a:xfrm>
      </xdr:grpSpPr>
      <xdr:graphicFrame macro="">
        <xdr:nvGraphicFramePr>
          <xdr:cNvPr id="2" name="Chart 1">
            <a:extLst>
              <a:ext uri="{FF2B5EF4-FFF2-40B4-BE49-F238E27FC236}">
                <a16:creationId xmlns:a16="http://schemas.microsoft.com/office/drawing/2014/main" id="{8F79BBCE-4CA7-4459-ABFE-E708383E0931}"/>
              </a:ext>
            </a:extLst>
          </xdr:cNvPr>
          <xdr:cNvGraphicFramePr>
            <a:graphicFrameLocks/>
          </xdr:cNvGraphicFramePr>
        </xdr:nvGraphicFramePr>
        <xdr:xfrm>
          <a:off x="6859629" y="1247620"/>
          <a:ext cx="6438795" cy="4206240"/>
        </xdr:xfrm>
        <a:graphic>
          <a:graphicData uri="http://schemas.openxmlformats.org/drawingml/2006/chart">
            <c:chart xmlns:c="http://schemas.openxmlformats.org/drawingml/2006/chart" xmlns:r="http://schemas.openxmlformats.org/officeDocument/2006/relationships" r:id="rId1"/>
          </a:graphicData>
        </a:graphic>
      </xdr:graphicFrame>
      <xdr:pic>
        <xdr:nvPicPr>
          <xdr:cNvPr id="4" name="Picture 3">
            <a:extLst>
              <a:ext uri="{FF2B5EF4-FFF2-40B4-BE49-F238E27FC236}">
                <a16:creationId xmlns:a16="http://schemas.microsoft.com/office/drawing/2014/main" id="{141EF83D-5988-4582-86BC-C3739453494D}"/>
              </a:ext>
            </a:extLst>
          </xdr:cNvPr>
          <xdr:cNvPicPr>
            <a:picLocks/>
          </xdr:cNvPicPr>
        </xdr:nvPicPr>
        <xdr:blipFill>
          <a:blip xmlns:r="http://schemas.openxmlformats.org/officeDocument/2006/relationships" r:embed="rId2"/>
          <a:stretch>
            <a:fillRect/>
          </a:stretch>
        </xdr:blipFill>
        <xdr:spPr>
          <a:xfrm>
            <a:off x="352424" y="1247776"/>
            <a:ext cx="6438795" cy="4206240"/>
          </a:xfrm>
          <a:prstGeom prst="rect">
            <a:avLst/>
          </a:prstGeom>
          <a:ln>
            <a:solidFill>
              <a:schemeClr val="tx1"/>
            </a:solidFill>
          </a:ln>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95250</xdr:colOff>
      <xdr:row>5</xdr:row>
      <xdr:rowOff>875</xdr:rowOff>
    </xdr:from>
    <xdr:to>
      <xdr:col>13</xdr:col>
      <xdr:colOff>1285165</xdr:colOff>
      <xdr:row>27</xdr:row>
      <xdr:rowOff>16114</xdr:rowOff>
    </xdr:to>
    <xdr:grpSp>
      <xdr:nvGrpSpPr>
        <xdr:cNvPr id="3" name="Group 2">
          <a:extLst>
            <a:ext uri="{FF2B5EF4-FFF2-40B4-BE49-F238E27FC236}">
              <a16:creationId xmlns:a16="http://schemas.microsoft.com/office/drawing/2014/main" id="{644D2885-6041-45CB-86B8-E89DC818E3AB}"/>
            </a:ext>
          </a:extLst>
        </xdr:cNvPr>
        <xdr:cNvGrpSpPr>
          <a:grpSpLocks noChangeAspect="1"/>
        </xdr:cNvGrpSpPr>
      </xdr:nvGrpSpPr>
      <xdr:grpSpPr>
        <a:xfrm>
          <a:off x="95250" y="1067675"/>
          <a:ext cx="11572165" cy="4206239"/>
          <a:chOff x="57150" y="1239091"/>
          <a:chExt cx="12402533" cy="4187952"/>
        </a:xfrm>
      </xdr:grpSpPr>
      <xdr:graphicFrame macro="">
        <xdr:nvGraphicFramePr>
          <xdr:cNvPr id="2" name="Chart 1">
            <a:extLst>
              <a:ext uri="{FF2B5EF4-FFF2-40B4-BE49-F238E27FC236}">
                <a16:creationId xmlns:a16="http://schemas.microsoft.com/office/drawing/2014/main" id="{B227437C-B2F5-4FFB-9543-77FB3AB59143}"/>
              </a:ext>
            </a:extLst>
          </xdr:cNvPr>
          <xdr:cNvGraphicFramePr>
            <a:graphicFrameLocks/>
          </xdr:cNvGraphicFramePr>
        </xdr:nvGraphicFramePr>
        <xdr:xfrm>
          <a:off x="6285599" y="1239091"/>
          <a:ext cx="6174084" cy="4187952"/>
        </xdr:xfrm>
        <a:graphic>
          <a:graphicData uri="http://schemas.openxmlformats.org/drawingml/2006/chart">
            <c:chart xmlns:c="http://schemas.openxmlformats.org/drawingml/2006/chart" xmlns:r="http://schemas.openxmlformats.org/officeDocument/2006/relationships" r:id="rId1"/>
          </a:graphicData>
        </a:graphic>
      </xdr:graphicFrame>
      <xdr:pic>
        <xdr:nvPicPr>
          <xdr:cNvPr id="4" name="Picture 3">
            <a:extLst>
              <a:ext uri="{FF2B5EF4-FFF2-40B4-BE49-F238E27FC236}">
                <a16:creationId xmlns:a16="http://schemas.microsoft.com/office/drawing/2014/main" id="{6A5B6D1A-37F8-4873-B68B-3FCC2B351560}"/>
              </a:ext>
            </a:extLst>
          </xdr:cNvPr>
          <xdr:cNvPicPr>
            <a:picLocks/>
          </xdr:cNvPicPr>
        </xdr:nvPicPr>
        <xdr:blipFill>
          <a:blip xmlns:r="http://schemas.openxmlformats.org/officeDocument/2006/relationships" r:embed="rId2"/>
          <a:stretch>
            <a:fillRect/>
          </a:stretch>
        </xdr:blipFill>
        <xdr:spPr>
          <a:xfrm>
            <a:off x="57150" y="1245581"/>
            <a:ext cx="6174084" cy="4174973"/>
          </a:xfrm>
          <a:prstGeom prst="rect">
            <a:avLst/>
          </a:prstGeom>
          <a:ln>
            <a:solidFill>
              <a:schemeClr val="tx1"/>
            </a:solidFill>
          </a:ln>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66676</xdr:colOff>
      <xdr:row>5</xdr:row>
      <xdr:rowOff>16519</xdr:rowOff>
    </xdr:from>
    <xdr:to>
      <xdr:col>13</xdr:col>
      <xdr:colOff>1273935</xdr:colOff>
      <xdr:row>27</xdr:row>
      <xdr:rowOff>31759</xdr:rowOff>
    </xdr:to>
    <xdr:grpSp>
      <xdr:nvGrpSpPr>
        <xdr:cNvPr id="3" name="Group 2">
          <a:extLst>
            <a:ext uri="{FF2B5EF4-FFF2-40B4-BE49-F238E27FC236}">
              <a16:creationId xmlns:a16="http://schemas.microsoft.com/office/drawing/2014/main" id="{A6946B0D-5C1D-45AA-9ABA-56B7A40C637D}"/>
            </a:ext>
          </a:extLst>
        </xdr:cNvPr>
        <xdr:cNvGrpSpPr>
          <a:grpSpLocks noChangeAspect="1"/>
        </xdr:cNvGrpSpPr>
      </xdr:nvGrpSpPr>
      <xdr:grpSpPr>
        <a:xfrm>
          <a:off x="66676" y="1083319"/>
          <a:ext cx="11589509" cy="4206240"/>
          <a:chOff x="104776" y="1264294"/>
          <a:chExt cx="12375636" cy="4187952"/>
        </a:xfrm>
      </xdr:grpSpPr>
      <xdr:graphicFrame macro="">
        <xdr:nvGraphicFramePr>
          <xdr:cNvPr id="2" name="Chart 1">
            <a:extLst>
              <a:ext uri="{FF2B5EF4-FFF2-40B4-BE49-F238E27FC236}">
                <a16:creationId xmlns:a16="http://schemas.microsoft.com/office/drawing/2014/main" id="{AD57AF46-2068-4CF6-AE4D-E484D2D86D73}"/>
              </a:ext>
            </a:extLst>
          </xdr:cNvPr>
          <xdr:cNvGraphicFramePr>
            <a:graphicFrameLocks/>
          </xdr:cNvGraphicFramePr>
        </xdr:nvGraphicFramePr>
        <xdr:xfrm>
          <a:off x="6328937" y="1264294"/>
          <a:ext cx="6151475" cy="4187952"/>
        </xdr:xfrm>
        <a:graphic>
          <a:graphicData uri="http://schemas.openxmlformats.org/drawingml/2006/chart">
            <c:chart xmlns:c="http://schemas.openxmlformats.org/drawingml/2006/chart" xmlns:r="http://schemas.openxmlformats.org/officeDocument/2006/relationships" r:id="rId1"/>
          </a:graphicData>
        </a:graphic>
      </xdr:graphicFrame>
      <xdr:pic>
        <xdr:nvPicPr>
          <xdr:cNvPr id="4" name="Picture 3">
            <a:extLst>
              <a:ext uri="{FF2B5EF4-FFF2-40B4-BE49-F238E27FC236}">
                <a16:creationId xmlns:a16="http://schemas.microsoft.com/office/drawing/2014/main" id="{7077B48F-9224-4E7B-A403-A2D6A071A610}"/>
              </a:ext>
            </a:extLst>
          </xdr:cNvPr>
          <xdr:cNvPicPr>
            <a:picLocks noChangeAspect="1"/>
          </xdr:cNvPicPr>
        </xdr:nvPicPr>
        <xdr:blipFill>
          <a:blip xmlns:r="http://schemas.openxmlformats.org/officeDocument/2006/relationships" r:embed="rId2"/>
          <a:stretch>
            <a:fillRect/>
          </a:stretch>
        </xdr:blipFill>
        <xdr:spPr>
          <a:xfrm>
            <a:off x="104776" y="1264443"/>
            <a:ext cx="6163056" cy="4187653"/>
          </a:xfrm>
          <a:prstGeom prst="rect">
            <a:avLst/>
          </a:prstGeom>
          <a:ln>
            <a:solidFill>
              <a:schemeClr val="tx1"/>
            </a:solidFill>
          </a:ln>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495299</xdr:colOff>
      <xdr:row>5</xdr:row>
      <xdr:rowOff>4762</xdr:rowOff>
    </xdr:from>
    <xdr:to>
      <xdr:col>14</xdr:col>
      <xdr:colOff>1019651</xdr:colOff>
      <xdr:row>27</xdr:row>
      <xdr:rowOff>20002</xdr:rowOff>
    </xdr:to>
    <xdr:grpSp>
      <xdr:nvGrpSpPr>
        <xdr:cNvPr id="3" name="Group 2">
          <a:extLst>
            <a:ext uri="{FF2B5EF4-FFF2-40B4-BE49-F238E27FC236}">
              <a16:creationId xmlns:a16="http://schemas.microsoft.com/office/drawing/2014/main" id="{76FAD08D-09EC-4614-9678-8D0296EBE19D}"/>
            </a:ext>
          </a:extLst>
        </xdr:cNvPr>
        <xdr:cNvGrpSpPr>
          <a:grpSpLocks noChangeAspect="1"/>
        </xdr:cNvGrpSpPr>
      </xdr:nvGrpSpPr>
      <xdr:grpSpPr>
        <a:xfrm>
          <a:off x="495299" y="1071562"/>
          <a:ext cx="11582877" cy="4206240"/>
          <a:chOff x="9524" y="1271545"/>
          <a:chExt cx="13022023" cy="4187952"/>
        </a:xfrm>
      </xdr:grpSpPr>
      <xdr:graphicFrame macro="">
        <xdr:nvGraphicFramePr>
          <xdr:cNvPr id="2" name="Chart 1">
            <a:extLst>
              <a:ext uri="{FF2B5EF4-FFF2-40B4-BE49-F238E27FC236}">
                <a16:creationId xmlns:a16="http://schemas.microsoft.com/office/drawing/2014/main" id="{B9F45058-2FCD-4C6F-977A-A6473A8A4DC6}"/>
              </a:ext>
            </a:extLst>
          </xdr:cNvPr>
          <xdr:cNvGraphicFramePr>
            <a:graphicFrameLocks/>
          </xdr:cNvGraphicFramePr>
        </xdr:nvGraphicFramePr>
        <xdr:xfrm>
          <a:off x="6555070" y="1271545"/>
          <a:ext cx="6476477" cy="4187952"/>
        </xdr:xfrm>
        <a:graphic>
          <a:graphicData uri="http://schemas.openxmlformats.org/drawingml/2006/chart">
            <c:chart xmlns:c="http://schemas.openxmlformats.org/drawingml/2006/chart" xmlns:r="http://schemas.openxmlformats.org/officeDocument/2006/relationships" r:id="rId1"/>
          </a:graphicData>
        </a:graphic>
      </xdr:graphicFrame>
      <xdr:pic>
        <xdr:nvPicPr>
          <xdr:cNvPr id="4" name="Picture 3">
            <a:extLst>
              <a:ext uri="{FF2B5EF4-FFF2-40B4-BE49-F238E27FC236}">
                <a16:creationId xmlns:a16="http://schemas.microsoft.com/office/drawing/2014/main" id="{0DB3E63A-D6B7-4D4B-8960-C51B19DBD85F}"/>
              </a:ext>
            </a:extLst>
          </xdr:cNvPr>
          <xdr:cNvPicPr>
            <a:picLocks/>
          </xdr:cNvPicPr>
        </xdr:nvPicPr>
        <xdr:blipFill>
          <a:blip xmlns:r="http://schemas.openxmlformats.org/officeDocument/2006/relationships" r:embed="rId2"/>
          <a:stretch>
            <a:fillRect/>
          </a:stretch>
        </xdr:blipFill>
        <xdr:spPr>
          <a:xfrm>
            <a:off x="9524" y="1271545"/>
            <a:ext cx="6476477" cy="4187952"/>
          </a:xfrm>
          <a:prstGeom prst="rect">
            <a:avLst/>
          </a:prstGeom>
          <a:ln>
            <a:solidFill>
              <a:schemeClr val="tx1"/>
            </a:solidFill>
          </a:ln>
        </xdr:spPr>
      </xdr:pic>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76199</xdr:colOff>
      <xdr:row>4</xdr:row>
      <xdr:rowOff>180545</xdr:rowOff>
    </xdr:from>
    <xdr:to>
      <xdr:col>13</xdr:col>
      <xdr:colOff>1260069</xdr:colOff>
      <xdr:row>27</xdr:row>
      <xdr:rowOff>5285</xdr:rowOff>
    </xdr:to>
    <xdr:grpSp>
      <xdr:nvGrpSpPr>
        <xdr:cNvPr id="3" name="Group 2">
          <a:extLst>
            <a:ext uri="{FF2B5EF4-FFF2-40B4-BE49-F238E27FC236}">
              <a16:creationId xmlns:a16="http://schemas.microsoft.com/office/drawing/2014/main" id="{63211B02-96D8-4771-B42A-BEBF5864FAB5}"/>
            </a:ext>
          </a:extLst>
        </xdr:cNvPr>
        <xdr:cNvGrpSpPr>
          <a:grpSpLocks noChangeAspect="1"/>
        </xdr:cNvGrpSpPr>
      </xdr:nvGrpSpPr>
      <xdr:grpSpPr>
        <a:xfrm>
          <a:off x="76199" y="1056845"/>
          <a:ext cx="11566120" cy="4206240"/>
          <a:chOff x="-1" y="1275850"/>
          <a:chExt cx="12454687" cy="4187952"/>
        </a:xfrm>
      </xdr:grpSpPr>
      <xdr:graphicFrame macro="">
        <xdr:nvGraphicFramePr>
          <xdr:cNvPr id="2" name="Chart 1">
            <a:extLst>
              <a:ext uri="{FF2B5EF4-FFF2-40B4-BE49-F238E27FC236}">
                <a16:creationId xmlns:a16="http://schemas.microsoft.com/office/drawing/2014/main" id="{0BAE3681-7653-4F33-B9CF-C781A5619265}"/>
              </a:ext>
            </a:extLst>
          </xdr:cNvPr>
          <xdr:cNvGraphicFramePr>
            <a:graphicFrameLocks/>
          </xdr:cNvGraphicFramePr>
        </xdr:nvGraphicFramePr>
        <xdr:xfrm>
          <a:off x="6251399" y="1275850"/>
          <a:ext cx="6203287" cy="4187952"/>
        </xdr:xfrm>
        <a:graphic>
          <a:graphicData uri="http://schemas.openxmlformats.org/drawingml/2006/chart">
            <c:chart xmlns:c="http://schemas.openxmlformats.org/drawingml/2006/chart" xmlns:r="http://schemas.openxmlformats.org/officeDocument/2006/relationships" r:id="rId1"/>
          </a:graphicData>
        </a:graphic>
      </xdr:graphicFrame>
      <xdr:pic>
        <xdr:nvPicPr>
          <xdr:cNvPr id="4" name="Picture 3">
            <a:extLst>
              <a:ext uri="{FF2B5EF4-FFF2-40B4-BE49-F238E27FC236}">
                <a16:creationId xmlns:a16="http://schemas.microsoft.com/office/drawing/2014/main" id="{91074E26-A4CB-4518-9BB2-50E609A6E7E7}"/>
              </a:ext>
            </a:extLst>
          </xdr:cNvPr>
          <xdr:cNvPicPr>
            <a:picLocks/>
          </xdr:cNvPicPr>
        </xdr:nvPicPr>
        <xdr:blipFill>
          <a:blip xmlns:r="http://schemas.openxmlformats.org/officeDocument/2006/relationships" r:embed="rId2"/>
          <a:stretch>
            <a:fillRect/>
          </a:stretch>
        </xdr:blipFill>
        <xdr:spPr>
          <a:xfrm>
            <a:off x="-1" y="1275850"/>
            <a:ext cx="6203287" cy="4187952"/>
          </a:xfrm>
          <a:prstGeom prst="rect">
            <a:avLst/>
          </a:prstGeom>
          <a:ln>
            <a:solidFill>
              <a:schemeClr val="tx1"/>
            </a:solidFill>
          </a:ln>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663B63-E0E6-405D-A3FE-AB1C874FB397}">
  <dimension ref="B1:N30"/>
  <sheetViews>
    <sheetView tabSelected="1" workbookViewId="0"/>
  </sheetViews>
  <sheetFormatPr defaultRowHeight="12.75"/>
  <cols>
    <col min="1" max="1" width="9.140625" style="3"/>
    <col min="2" max="2" width="129.7109375" style="10" customWidth="1"/>
    <col min="3" max="257" width="9.140625" style="3"/>
    <col min="258" max="258" width="118.85546875" style="3" bestFit="1" customWidth="1"/>
    <col min="259" max="513" width="9.140625" style="3"/>
    <col min="514" max="514" width="118.85546875" style="3" bestFit="1" customWidth="1"/>
    <col min="515" max="769" width="9.140625" style="3"/>
    <col min="770" max="770" width="118.85546875" style="3" bestFit="1" customWidth="1"/>
    <col min="771" max="1025" width="9.140625" style="3"/>
    <col min="1026" max="1026" width="118.85546875" style="3" bestFit="1" customWidth="1"/>
    <col min="1027" max="1281" width="9.140625" style="3"/>
    <col min="1282" max="1282" width="118.85546875" style="3" bestFit="1" customWidth="1"/>
    <col min="1283" max="1537" width="9.140625" style="3"/>
    <col min="1538" max="1538" width="118.85546875" style="3" bestFit="1" customWidth="1"/>
    <col min="1539" max="1793" width="9.140625" style="3"/>
    <col min="1794" max="1794" width="118.85546875" style="3" bestFit="1" customWidth="1"/>
    <col min="1795" max="2049" width="9.140625" style="3"/>
    <col min="2050" max="2050" width="118.85546875" style="3" bestFit="1" customWidth="1"/>
    <col min="2051" max="2305" width="9.140625" style="3"/>
    <col min="2306" max="2306" width="118.85546875" style="3" bestFit="1" customWidth="1"/>
    <col min="2307" max="2561" width="9.140625" style="3"/>
    <col min="2562" max="2562" width="118.85546875" style="3" bestFit="1" customWidth="1"/>
    <col min="2563" max="2817" width="9.140625" style="3"/>
    <col min="2818" max="2818" width="118.85546875" style="3" bestFit="1" customWidth="1"/>
    <col min="2819" max="3073" width="9.140625" style="3"/>
    <col min="3074" max="3074" width="118.85546875" style="3" bestFit="1" customWidth="1"/>
    <col min="3075" max="3329" width="9.140625" style="3"/>
    <col min="3330" max="3330" width="118.85546875" style="3" bestFit="1" customWidth="1"/>
    <col min="3331" max="3585" width="9.140625" style="3"/>
    <col min="3586" max="3586" width="118.85546875" style="3" bestFit="1" customWidth="1"/>
    <col min="3587" max="3841" width="9.140625" style="3"/>
    <col min="3842" max="3842" width="118.85546875" style="3" bestFit="1" customWidth="1"/>
    <col min="3843" max="4097" width="9.140625" style="3"/>
    <col min="4098" max="4098" width="118.85546875" style="3" bestFit="1" customWidth="1"/>
    <col min="4099" max="4353" width="9.140625" style="3"/>
    <col min="4354" max="4354" width="118.85546875" style="3" bestFit="1" customWidth="1"/>
    <col min="4355" max="4609" width="9.140625" style="3"/>
    <col min="4610" max="4610" width="118.85546875" style="3" bestFit="1" customWidth="1"/>
    <col min="4611" max="4865" width="9.140625" style="3"/>
    <col min="4866" max="4866" width="118.85546875" style="3" bestFit="1" customWidth="1"/>
    <col min="4867" max="5121" width="9.140625" style="3"/>
    <col min="5122" max="5122" width="118.85546875" style="3" bestFit="1" customWidth="1"/>
    <col min="5123" max="5377" width="9.140625" style="3"/>
    <col min="5378" max="5378" width="118.85546875" style="3" bestFit="1" customWidth="1"/>
    <col min="5379" max="5633" width="9.140625" style="3"/>
    <col min="5634" max="5634" width="118.85546875" style="3" bestFit="1" customWidth="1"/>
    <col min="5635" max="5889" width="9.140625" style="3"/>
    <col min="5890" max="5890" width="118.85546875" style="3" bestFit="1" customWidth="1"/>
    <col min="5891" max="6145" width="9.140625" style="3"/>
    <col min="6146" max="6146" width="118.85546875" style="3" bestFit="1" customWidth="1"/>
    <col min="6147" max="6401" width="9.140625" style="3"/>
    <col min="6402" max="6402" width="118.85546875" style="3" bestFit="1" customWidth="1"/>
    <col min="6403" max="6657" width="9.140625" style="3"/>
    <col min="6658" max="6658" width="118.85546875" style="3" bestFit="1" customWidth="1"/>
    <col min="6659" max="6913" width="9.140625" style="3"/>
    <col min="6914" max="6914" width="118.85546875" style="3" bestFit="1" customWidth="1"/>
    <col min="6915" max="7169" width="9.140625" style="3"/>
    <col min="7170" max="7170" width="118.85546875" style="3" bestFit="1" customWidth="1"/>
    <col min="7171" max="7425" width="9.140625" style="3"/>
    <col min="7426" max="7426" width="118.85546875" style="3" bestFit="1" customWidth="1"/>
    <col min="7427" max="7681" width="9.140625" style="3"/>
    <col min="7682" max="7682" width="118.85546875" style="3" bestFit="1" customWidth="1"/>
    <col min="7683" max="7937" width="9.140625" style="3"/>
    <col min="7938" max="7938" width="118.85546875" style="3" bestFit="1" customWidth="1"/>
    <col min="7939" max="8193" width="9.140625" style="3"/>
    <col min="8194" max="8194" width="118.85546875" style="3" bestFit="1" customWidth="1"/>
    <col min="8195" max="8449" width="9.140625" style="3"/>
    <col min="8450" max="8450" width="118.85546875" style="3" bestFit="1" customWidth="1"/>
    <col min="8451" max="8705" width="9.140625" style="3"/>
    <col min="8706" max="8706" width="118.85546875" style="3" bestFit="1" customWidth="1"/>
    <col min="8707" max="8961" width="9.140625" style="3"/>
    <col min="8962" max="8962" width="118.85546875" style="3" bestFit="1" customWidth="1"/>
    <col min="8963" max="9217" width="9.140625" style="3"/>
    <col min="9218" max="9218" width="118.85546875" style="3" bestFit="1" customWidth="1"/>
    <col min="9219" max="9473" width="9.140625" style="3"/>
    <col min="9474" max="9474" width="118.85546875" style="3" bestFit="1" customWidth="1"/>
    <col min="9475" max="9729" width="9.140625" style="3"/>
    <col min="9730" max="9730" width="118.85546875" style="3" bestFit="1" customWidth="1"/>
    <col min="9731" max="9985" width="9.140625" style="3"/>
    <col min="9986" max="9986" width="118.85546875" style="3" bestFit="1" customWidth="1"/>
    <col min="9987" max="10241" width="9.140625" style="3"/>
    <col min="10242" max="10242" width="118.85546875" style="3" bestFit="1" customWidth="1"/>
    <col min="10243" max="10497" width="9.140625" style="3"/>
    <col min="10498" max="10498" width="118.85546875" style="3" bestFit="1" customWidth="1"/>
    <col min="10499" max="10753" width="9.140625" style="3"/>
    <col min="10754" max="10754" width="118.85546875" style="3" bestFit="1" customWidth="1"/>
    <col min="10755" max="11009" width="9.140625" style="3"/>
    <col min="11010" max="11010" width="118.85546875" style="3" bestFit="1" customWidth="1"/>
    <col min="11011" max="11265" width="9.140625" style="3"/>
    <col min="11266" max="11266" width="118.85546875" style="3" bestFit="1" customWidth="1"/>
    <col min="11267" max="11521" width="9.140625" style="3"/>
    <col min="11522" max="11522" width="118.85546875" style="3" bestFit="1" customWidth="1"/>
    <col min="11523" max="11777" width="9.140625" style="3"/>
    <col min="11778" max="11778" width="118.85546875" style="3" bestFit="1" customWidth="1"/>
    <col min="11779" max="12033" width="9.140625" style="3"/>
    <col min="12034" max="12034" width="118.85546875" style="3" bestFit="1" customWidth="1"/>
    <col min="12035" max="12289" width="9.140625" style="3"/>
    <col min="12290" max="12290" width="118.85546875" style="3" bestFit="1" customWidth="1"/>
    <col min="12291" max="12545" width="9.140625" style="3"/>
    <col min="12546" max="12546" width="118.85546875" style="3" bestFit="1" customWidth="1"/>
    <col min="12547" max="12801" width="9.140625" style="3"/>
    <col min="12802" max="12802" width="118.85546875" style="3" bestFit="1" customWidth="1"/>
    <col min="12803" max="13057" width="9.140625" style="3"/>
    <col min="13058" max="13058" width="118.85546875" style="3" bestFit="1" customWidth="1"/>
    <col min="13059" max="13313" width="9.140625" style="3"/>
    <col min="13314" max="13314" width="118.85546875" style="3" bestFit="1" customWidth="1"/>
    <col min="13315" max="13569" width="9.140625" style="3"/>
    <col min="13570" max="13570" width="118.85546875" style="3" bestFit="1" customWidth="1"/>
    <col min="13571" max="13825" width="9.140625" style="3"/>
    <col min="13826" max="13826" width="118.85546875" style="3" bestFit="1" customWidth="1"/>
    <col min="13827" max="14081" width="9.140625" style="3"/>
    <col min="14082" max="14082" width="118.85546875" style="3" bestFit="1" customWidth="1"/>
    <col min="14083" max="14337" width="9.140625" style="3"/>
    <col min="14338" max="14338" width="118.85546875" style="3" bestFit="1" customWidth="1"/>
    <col min="14339" max="14593" width="9.140625" style="3"/>
    <col min="14594" max="14594" width="118.85546875" style="3" bestFit="1" customWidth="1"/>
    <col min="14595" max="14849" width="9.140625" style="3"/>
    <col min="14850" max="14850" width="118.85546875" style="3" bestFit="1" customWidth="1"/>
    <col min="14851" max="15105" width="9.140625" style="3"/>
    <col min="15106" max="15106" width="118.85546875" style="3" bestFit="1" customWidth="1"/>
    <col min="15107" max="15361" width="9.140625" style="3"/>
    <col min="15362" max="15362" width="118.85546875" style="3" bestFit="1" customWidth="1"/>
    <col min="15363" max="15617" width="9.140625" style="3"/>
    <col min="15618" max="15618" width="118.85546875" style="3" bestFit="1" customWidth="1"/>
    <col min="15619" max="15873" width="9.140625" style="3"/>
    <col min="15874" max="15874" width="118.85546875" style="3" bestFit="1" customWidth="1"/>
    <col min="15875" max="16129" width="9.140625" style="3"/>
    <col min="16130" max="16130" width="118.85546875" style="3" bestFit="1" customWidth="1"/>
    <col min="16131" max="16384" width="9.140625" style="3"/>
  </cols>
  <sheetData>
    <row r="1" spans="2:14" ht="28.5" thickBot="1">
      <c r="B1" s="1" t="s">
        <v>44</v>
      </c>
      <c r="C1" s="2"/>
      <c r="D1" s="2"/>
      <c r="E1" s="2"/>
      <c r="F1" s="2"/>
      <c r="G1" s="2"/>
      <c r="H1" s="2"/>
      <c r="I1" s="2"/>
      <c r="J1" s="2"/>
      <c r="K1" s="2"/>
      <c r="L1" s="2"/>
      <c r="M1" s="2"/>
      <c r="N1" s="2"/>
    </row>
    <row r="2" spans="2:14" ht="63.75" thickBot="1">
      <c r="B2" s="4" t="s">
        <v>45</v>
      </c>
      <c r="C2" s="5"/>
      <c r="D2" s="5"/>
      <c r="E2" s="5"/>
      <c r="F2" s="5"/>
      <c r="G2" s="5"/>
      <c r="H2" s="5"/>
      <c r="I2" s="5"/>
      <c r="J2" s="5"/>
      <c r="K2" s="5"/>
      <c r="L2" s="5"/>
      <c r="M2" s="5"/>
      <c r="N2" s="5"/>
    </row>
    <row r="3" spans="2:14" ht="15">
      <c r="B3" s="6"/>
      <c r="C3" s="5"/>
      <c r="D3" s="5"/>
      <c r="E3" s="5"/>
      <c r="F3" s="5"/>
      <c r="G3" s="5"/>
      <c r="H3" s="5"/>
      <c r="I3" s="5"/>
      <c r="J3" s="5"/>
      <c r="K3" s="5"/>
      <c r="L3" s="5"/>
      <c r="M3" s="5"/>
      <c r="N3" s="5"/>
    </row>
    <row r="4" spans="2:14" ht="195.75">
      <c r="B4" s="7" t="s">
        <v>46</v>
      </c>
      <c r="C4" s="5"/>
      <c r="D4" s="5"/>
      <c r="E4" s="5"/>
      <c r="F4" s="5"/>
      <c r="G4" s="5"/>
      <c r="H4" s="5"/>
      <c r="I4" s="5"/>
      <c r="J4" s="5"/>
      <c r="K4" s="5"/>
      <c r="L4" s="5"/>
      <c r="M4" s="5"/>
      <c r="N4" s="5"/>
    </row>
    <row r="6" spans="2:14" ht="15">
      <c r="B6"/>
    </row>
    <row r="7" spans="2:14" ht="15">
      <c r="B7"/>
      <c r="C7" s="8"/>
      <c r="D7" s="8"/>
      <c r="E7" s="8"/>
      <c r="F7" s="8"/>
      <c r="G7" s="8"/>
      <c r="H7" s="8"/>
      <c r="I7" s="8"/>
      <c r="J7" s="8"/>
      <c r="K7" s="8"/>
      <c r="L7" s="8"/>
      <c r="M7" s="8"/>
      <c r="N7" s="8"/>
    </row>
    <row r="8" spans="2:14" ht="15">
      <c r="B8"/>
    </row>
    <row r="9" spans="2:14" ht="15">
      <c r="B9"/>
    </row>
    <row r="10" spans="2:14" ht="15">
      <c r="B10"/>
    </row>
    <row r="30" spans="2:2" s="9" customFormat="1">
      <c r="B30" s="10"/>
    </row>
  </sheetData>
  <sheetProtection algorithmName="SHA-512" hashValue="c8y24anLfXYinUMRW7KkbwtuF1kZOQNgDXkOcygfzRZzqA0CjvID9N2AsxWmamhPf2jLqpk16lWk8O+rxZtvrA==" saltValue="7qnuH1vPWq1sTwLNfSzJtg==" spinCount="100000" sheet="1" objects="1" scenarios="1"/>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BC19BB-8BCC-4A6A-ACDC-00183C4C5721}">
  <dimension ref="A1:N4"/>
  <sheetViews>
    <sheetView workbookViewId="0"/>
  </sheetViews>
  <sheetFormatPr defaultRowHeight="15"/>
  <cols>
    <col min="1" max="1" width="16" style="12" bestFit="1" customWidth="1"/>
    <col min="2" max="9" width="10.140625" style="12" customWidth="1"/>
    <col min="10" max="10" width="8.42578125" style="12" customWidth="1"/>
    <col min="11" max="11" width="10.7109375" style="17" bestFit="1" customWidth="1"/>
    <col min="12" max="14" width="19.7109375" style="17" customWidth="1"/>
    <col min="15" max="16384" width="9.140625" style="12"/>
  </cols>
  <sheetData>
    <row r="1" spans="1:14">
      <c r="A1" s="19" t="s">
        <v>8</v>
      </c>
      <c r="B1" s="21" t="s">
        <v>27</v>
      </c>
      <c r="C1" s="22"/>
      <c r="D1" s="22"/>
      <c r="E1" s="22"/>
      <c r="F1" s="22"/>
      <c r="G1" s="22"/>
      <c r="H1" s="22"/>
      <c r="I1" s="23"/>
      <c r="K1" s="26" t="s">
        <v>47</v>
      </c>
      <c r="L1" s="26" t="s">
        <v>18</v>
      </c>
      <c r="M1" s="26" t="s">
        <v>24</v>
      </c>
      <c r="N1" s="26" t="s">
        <v>14</v>
      </c>
    </row>
    <row r="2" spans="1:14">
      <c r="A2" s="13" t="s">
        <v>20</v>
      </c>
      <c r="B2" s="14">
        <v>100</v>
      </c>
      <c r="C2" s="14">
        <v>500</v>
      </c>
      <c r="D2" s="14">
        <v>1000</v>
      </c>
      <c r="E2" s="14">
        <v>10000</v>
      </c>
      <c r="F2" s="14">
        <v>100000</v>
      </c>
      <c r="G2" s="14">
        <v>1000000</v>
      </c>
      <c r="H2" s="14">
        <v>5000000</v>
      </c>
      <c r="I2" s="15" t="s">
        <v>15</v>
      </c>
      <c r="K2" s="27"/>
      <c r="L2" s="27"/>
      <c r="M2" s="27"/>
      <c r="N2" s="27"/>
    </row>
    <row r="3" spans="1:14">
      <c r="A3" s="16" t="s">
        <v>16</v>
      </c>
      <c r="B3" s="14">
        <v>10.6</v>
      </c>
      <c r="C3" s="14">
        <v>2.93</v>
      </c>
      <c r="D3" s="14">
        <v>1.57</v>
      </c>
      <c r="E3" s="14">
        <v>0.247</v>
      </c>
      <c r="F3" s="14">
        <v>0.17100000000000001</v>
      </c>
      <c r="G3" s="14">
        <v>0.17100000000000001</v>
      </c>
      <c r="H3" s="14">
        <v>0.17100000000000001</v>
      </c>
      <c r="I3" s="14">
        <v>0.17100000000000001</v>
      </c>
      <c r="K3" s="24" t="s">
        <v>22</v>
      </c>
      <c r="L3" s="24" t="s">
        <v>35</v>
      </c>
      <c r="M3" s="24" t="s">
        <v>13</v>
      </c>
      <c r="N3" s="24" t="s">
        <v>36</v>
      </c>
    </row>
    <row r="4" spans="1:14" ht="24">
      <c r="A4" s="16" t="s">
        <v>17</v>
      </c>
      <c r="B4" s="14">
        <v>75</v>
      </c>
      <c r="C4" s="14">
        <v>475</v>
      </c>
      <c r="D4" s="14">
        <v>975</v>
      </c>
      <c r="E4" s="14">
        <v>9975</v>
      </c>
      <c r="F4" s="14">
        <v>34109</v>
      </c>
      <c r="G4" s="14">
        <v>34109</v>
      </c>
      <c r="H4" s="14">
        <v>34109</v>
      </c>
      <c r="I4" s="14">
        <v>34109</v>
      </c>
      <c r="K4" s="25"/>
      <c r="L4" s="25"/>
      <c r="M4" s="25"/>
      <c r="N4" s="25"/>
    </row>
  </sheetData>
  <sheetProtection algorithmName="SHA-512" hashValue="W/CKRU1krnygIZ4mqG6WKMgof4kVzid4seuxUUEPPh2eiRrLySONooiJpU3+0uPkTHgZnlRv0A3q1VBXYupm4w==" saltValue="JduSQ7weQP+YbaGFNa+T3Q==" spinCount="100000" sheet="1" objects="1" scenarios="1"/>
  <mergeCells count="9">
    <mergeCell ref="B1:I1"/>
    <mergeCell ref="N3:N4"/>
    <mergeCell ref="M3:M4"/>
    <mergeCell ref="L3:L4"/>
    <mergeCell ref="K3:K4"/>
    <mergeCell ref="K1:K2"/>
    <mergeCell ref="L1:L2"/>
    <mergeCell ref="M1:M2"/>
    <mergeCell ref="N1:N2"/>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9C7DB-8CB7-4EE1-81FB-F75E24732696}">
  <dimension ref="A1:N4"/>
  <sheetViews>
    <sheetView workbookViewId="0"/>
  </sheetViews>
  <sheetFormatPr defaultRowHeight="15"/>
  <cols>
    <col min="1" max="1" width="16" style="12" bestFit="1" customWidth="1"/>
    <col min="2" max="9" width="10.140625" style="12" customWidth="1"/>
    <col min="10" max="10" width="8.42578125" style="12" customWidth="1"/>
    <col min="11" max="11" width="10.7109375" style="17" bestFit="1" customWidth="1"/>
    <col min="12" max="14" width="19.7109375" style="17" customWidth="1"/>
    <col min="15" max="16384" width="9.140625" style="12"/>
  </cols>
  <sheetData>
    <row r="1" spans="1:14">
      <c r="A1" s="19" t="s">
        <v>9</v>
      </c>
      <c r="B1" s="21" t="s">
        <v>27</v>
      </c>
      <c r="C1" s="22"/>
      <c r="D1" s="22"/>
      <c r="E1" s="22"/>
      <c r="F1" s="22"/>
      <c r="G1" s="22"/>
      <c r="H1" s="22"/>
      <c r="I1" s="23"/>
      <c r="K1" s="26" t="s">
        <v>47</v>
      </c>
      <c r="L1" s="26" t="s">
        <v>18</v>
      </c>
      <c r="M1" s="26" t="s">
        <v>24</v>
      </c>
      <c r="N1" s="26" t="s">
        <v>14</v>
      </c>
    </row>
    <row r="2" spans="1:14">
      <c r="A2" s="13" t="s">
        <v>20</v>
      </c>
      <c r="B2" s="14">
        <v>100</v>
      </c>
      <c r="C2" s="14">
        <v>500</v>
      </c>
      <c r="D2" s="14">
        <v>1000</v>
      </c>
      <c r="E2" s="14">
        <v>10000</v>
      </c>
      <c r="F2" s="14">
        <v>100000</v>
      </c>
      <c r="G2" s="14">
        <v>1000000</v>
      </c>
      <c r="H2" s="14">
        <v>5000000</v>
      </c>
      <c r="I2" s="15" t="s">
        <v>15</v>
      </c>
      <c r="K2" s="27"/>
      <c r="L2" s="27"/>
      <c r="M2" s="27"/>
      <c r="N2" s="27"/>
    </row>
    <row r="3" spans="1:14">
      <c r="A3" s="16" t="s">
        <v>16</v>
      </c>
      <c r="B3" s="14">
        <v>27.3</v>
      </c>
      <c r="C3" s="14">
        <v>17.3</v>
      </c>
      <c r="D3" s="14">
        <v>8.39</v>
      </c>
      <c r="E3" s="14">
        <v>0.29799999999999999</v>
      </c>
      <c r="F3" s="14">
        <v>3.9899999999999998E-2</v>
      </c>
      <c r="G3" s="14">
        <v>3.4200000000000001E-2</v>
      </c>
      <c r="H3" s="14">
        <v>3.4200000000000001E-2</v>
      </c>
      <c r="I3" s="14">
        <v>3.4200000000000001E-2</v>
      </c>
      <c r="K3" s="24" t="s">
        <v>22</v>
      </c>
      <c r="L3" s="24" t="s">
        <v>37</v>
      </c>
      <c r="M3" s="24" t="s">
        <v>13</v>
      </c>
      <c r="N3" s="24" t="s">
        <v>38</v>
      </c>
    </row>
    <row r="4" spans="1:14" ht="24">
      <c r="A4" s="16" t="s">
        <v>17</v>
      </c>
      <c r="B4" s="14">
        <v>75</v>
      </c>
      <c r="C4" s="14">
        <v>475</v>
      </c>
      <c r="D4" s="14">
        <v>975</v>
      </c>
      <c r="E4" s="14">
        <v>9975</v>
      </c>
      <c r="F4" s="14">
        <v>99975</v>
      </c>
      <c r="G4" s="14">
        <v>187515</v>
      </c>
      <c r="H4" s="14">
        <v>187515</v>
      </c>
      <c r="I4" s="14">
        <v>187515</v>
      </c>
      <c r="K4" s="25"/>
      <c r="L4" s="25"/>
      <c r="M4" s="25"/>
      <c r="N4" s="25"/>
    </row>
  </sheetData>
  <sheetProtection algorithmName="SHA-512" hashValue="swt7kMiH2kUOJgkle6jqCYarqsjGCCrULzvC0QVkK+PeommRn+ep5RUGzR+OARXwti17g3ntLlO1+Z3rArYDbA==" saltValue="ZoXVbbuh7GE52C8QyQuaYw==" spinCount="100000" sheet="1" objects="1" scenarios="1"/>
  <mergeCells count="9">
    <mergeCell ref="B1:I1"/>
    <mergeCell ref="N3:N4"/>
    <mergeCell ref="M3:M4"/>
    <mergeCell ref="L3:L4"/>
    <mergeCell ref="K3:K4"/>
    <mergeCell ref="K1:K2"/>
    <mergeCell ref="L1:L2"/>
    <mergeCell ref="M1:M2"/>
    <mergeCell ref="N1:N2"/>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CEBF3-DF95-4956-9DDD-E83812D9BD48}">
  <dimension ref="A1:R28"/>
  <sheetViews>
    <sheetView workbookViewId="0"/>
  </sheetViews>
  <sheetFormatPr defaultRowHeight="15"/>
  <cols>
    <col min="1" max="1" width="16" style="12" bestFit="1" customWidth="1"/>
    <col min="2" max="9" width="10.140625" style="12" customWidth="1"/>
    <col min="10" max="10" width="8.42578125" style="12" customWidth="1"/>
    <col min="11" max="11" width="10.7109375" style="17" bestFit="1" customWidth="1"/>
    <col min="12" max="14" width="19.7109375" style="17" customWidth="1"/>
    <col min="15" max="16384" width="9.140625" style="12"/>
  </cols>
  <sheetData>
    <row r="1" spans="1:18">
      <c r="A1" s="19" t="s">
        <v>10</v>
      </c>
      <c r="B1" s="21" t="s">
        <v>27</v>
      </c>
      <c r="C1" s="22"/>
      <c r="D1" s="22"/>
      <c r="E1" s="22"/>
      <c r="F1" s="22"/>
      <c r="G1" s="22"/>
      <c r="H1" s="22"/>
      <c r="I1" s="23"/>
      <c r="K1" s="26" t="s">
        <v>47</v>
      </c>
      <c r="L1" s="26" t="s">
        <v>18</v>
      </c>
      <c r="M1" s="26" t="s">
        <v>24</v>
      </c>
      <c r="N1" s="26" t="s">
        <v>14</v>
      </c>
    </row>
    <row r="2" spans="1:18">
      <c r="A2" s="13" t="s">
        <v>20</v>
      </c>
      <c r="B2" s="14">
        <v>100</v>
      </c>
      <c r="C2" s="14">
        <v>500</v>
      </c>
      <c r="D2" s="14">
        <v>1000</v>
      </c>
      <c r="E2" s="14">
        <v>10000</v>
      </c>
      <c r="F2" s="14">
        <v>100000</v>
      </c>
      <c r="G2" s="14">
        <v>1000000</v>
      </c>
      <c r="H2" s="14">
        <v>5000000</v>
      </c>
      <c r="I2" s="15" t="s">
        <v>15</v>
      </c>
      <c r="K2" s="27"/>
      <c r="L2" s="27"/>
      <c r="M2" s="27"/>
      <c r="N2" s="27"/>
    </row>
    <row r="3" spans="1:18">
      <c r="A3" s="16" t="s">
        <v>16</v>
      </c>
      <c r="B3" s="14">
        <v>0.3</v>
      </c>
      <c r="C3" s="14">
        <v>0.29199999999999998</v>
      </c>
      <c r="D3" s="14">
        <v>0.28299999999999997</v>
      </c>
      <c r="E3" s="14">
        <v>0.189</v>
      </c>
      <c r="F3" s="14">
        <v>8.0399999999999999E-2</v>
      </c>
      <c r="G3" s="14">
        <v>7.3099999999999998E-2</v>
      </c>
      <c r="H3" s="14">
        <v>7.3099999999999998E-2</v>
      </c>
      <c r="I3" s="14">
        <v>7.3099999999999998E-2</v>
      </c>
      <c r="K3" s="24" t="s">
        <v>22</v>
      </c>
      <c r="L3" s="24" t="s">
        <v>39</v>
      </c>
      <c r="M3" s="24" t="s">
        <v>13</v>
      </c>
      <c r="N3" s="24" t="s">
        <v>38</v>
      </c>
    </row>
    <row r="4" spans="1:18" ht="24">
      <c r="A4" s="16" t="s">
        <v>17</v>
      </c>
      <c r="B4" s="14">
        <v>75</v>
      </c>
      <c r="C4" s="14">
        <v>475</v>
      </c>
      <c r="D4" s="14">
        <v>975</v>
      </c>
      <c r="E4" s="14">
        <v>9975</v>
      </c>
      <c r="F4" s="14">
        <v>99975</v>
      </c>
      <c r="G4" s="14">
        <v>445488</v>
      </c>
      <c r="H4" s="14">
        <v>445488</v>
      </c>
      <c r="I4" s="14">
        <v>445488</v>
      </c>
      <c r="K4" s="25"/>
      <c r="L4" s="25"/>
      <c r="M4" s="25"/>
      <c r="N4" s="25"/>
    </row>
    <row r="9" spans="1:18" ht="15" customHeight="1">
      <c r="O9" s="20"/>
      <c r="P9" s="20"/>
      <c r="Q9" s="20"/>
      <c r="R9" s="20"/>
    </row>
    <row r="10" spans="1:18" ht="15" customHeight="1">
      <c r="O10" s="20"/>
      <c r="P10" s="20"/>
      <c r="Q10" s="20"/>
      <c r="R10" s="20"/>
    </row>
    <row r="11" spans="1:18" ht="15" customHeight="1">
      <c r="O11" s="20"/>
      <c r="P11" s="20"/>
      <c r="Q11" s="20"/>
      <c r="R11" s="20"/>
    </row>
    <row r="12" spans="1:18" ht="15" customHeight="1">
      <c r="O12" s="20"/>
      <c r="P12" s="20"/>
      <c r="Q12" s="20"/>
      <c r="R12" s="20"/>
    </row>
    <row r="13" spans="1:18" ht="15" customHeight="1">
      <c r="O13" s="20"/>
      <c r="P13" s="20"/>
      <c r="Q13" s="20"/>
      <c r="R13" s="20"/>
    </row>
    <row r="14" spans="1:18" ht="15" customHeight="1">
      <c r="O14" s="20"/>
      <c r="P14" s="20"/>
      <c r="Q14" s="20"/>
      <c r="R14" s="20"/>
    </row>
    <row r="15" spans="1:18" ht="15" customHeight="1">
      <c r="O15" s="20"/>
      <c r="P15" s="20"/>
      <c r="Q15" s="20"/>
      <c r="R15" s="20"/>
    </row>
    <row r="16" spans="1:18" ht="15" customHeight="1">
      <c r="O16" s="20"/>
      <c r="P16" s="20"/>
      <c r="Q16" s="20"/>
      <c r="R16" s="20"/>
    </row>
    <row r="17" spans="15:18" ht="15" customHeight="1">
      <c r="O17" s="20"/>
      <c r="P17" s="20"/>
      <c r="Q17" s="20"/>
      <c r="R17" s="20"/>
    </row>
    <row r="18" spans="15:18" ht="15" customHeight="1">
      <c r="O18" s="20"/>
      <c r="P18" s="20"/>
      <c r="Q18" s="20"/>
      <c r="R18" s="20"/>
    </row>
    <row r="19" spans="15:18" ht="15" customHeight="1">
      <c r="O19" s="20"/>
      <c r="P19" s="20"/>
      <c r="Q19" s="20"/>
      <c r="R19" s="20"/>
    </row>
    <row r="20" spans="15:18" ht="15" customHeight="1">
      <c r="O20" s="20"/>
      <c r="P20" s="20"/>
      <c r="Q20" s="20"/>
      <c r="R20" s="20"/>
    </row>
    <row r="21" spans="15:18" ht="15" customHeight="1">
      <c r="O21" s="20"/>
      <c r="P21" s="20"/>
      <c r="Q21" s="20"/>
      <c r="R21" s="20"/>
    </row>
    <row r="22" spans="15:18" ht="15" customHeight="1">
      <c r="O22" s="20"/>
      <c r="P22" s="20"/>
      <c r="Q22" s="20"/>
      <c r="R22" s="20"/>
    </row>
    <row r="23" spans="15:18" ht="15" customHeight="1">
      <c r="O23" s="20"/>
      <c r="P23" s="20"/>
      <c r="Q23" s="20"/>
      <c r="R23" s="20"/>
    </row>
    <row r="24" spans="15:18" ht="15" customHeight="1">
      <c r="O24" s="20"/>
      <c r="P24" s="20"/>
      <c r="Q24" s="20"/>
      <c r="R24" s="20"/>
    </row>
    <row r="25" spans="15:18" ht="15" customHeight="1">
      <c r="O25" s="20"/>
      <c r="P25" s="20"/>
      <c r="Q25" s="20"/>
      <c r="R25" s="20"/>
    </row>
    <row r="26" spans="15:18" ht="15" customHeight="1">
      <c r="O26" s="20"/>
      <c r="P26" s="20"/>
      <c r="Q26" s="20"/>
      <c r="R26" s="20"/>
    </row>
    <row r="27" spans="15:18" ht="15" customHeight="1">
      <c r="O27" s="20"/>
      <c r="P27" s="20"/>
      <c r="Q27" s="20"/>
      <c r="R27" s="20"/>
    </row>
    <row r="28" spans="15:18" ht="15" customHeight="1">
      <c r="O28" s="20"/>
      <c r="P28" s="20"/>
      <c r="Q28" s="20"/>
      <c r="R28" s="20"/>
    </row>
  </sheetData>
  <sheetProtection algorithmName="SHA-512" hashValue="DBVbqHogdW9MNkOUqz8W7ZKLWj5DAZ8Rc7wdWN2YtfS2ale93fPPZfiiUbAfaoRon23NE7m7BmUj1mFzz9NY9g==" saltValue="uhIPdtXLVecBN50MToSr/g==" spinCount="100000" sheet="1" objects="1" scenarios="1"/>
  <mergeCells count="9">
    <mergeCell ref="B1:I1"/>
    <mergeCell ref="N3:N4"/>
    <mergeCell ref="M3:M4"/>
    <mergeCell ref="L3:L4"/>
    <mergeCell ref="K3:K4"/>
    <mergeCell ref="K1:K2"/>
    <mergeCell ref="L1:L2"/>
    <mergeCell ref="M1:M2"/>
    <mergeCell ref="N1:N2"/>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3FA709-AAB5-4C35-A2D7-5940F9822DB1}">
  <dimension ref="A1:R28"/>
  <sheetViews>
    <sheetView workbookViewId="0"/>
  </sheetViews>
  <sheetFormatPr defaultRowHeight="15"/>
  <cols>
    <col min="1" max="1" width="16" style="12" bestFit="1" customWidth="1"/>
    <col min="2" max="9" width="10.140625" style="12" customWidth="1"/>
    <col min="10" max="10" width="8.42578125" style="12" customWidth="1"/>
    <col min="11" max="11" width="10.7109375" style="17" bestFit="1" customWidth="1"/>
    <col min="12" max="14" width="19.7109375" style="17" customWidth="1"/>
    <col min="15" max="16384" width="9.140625" style="12"/>
  </cols>
  <sheetData>
    <row r="1" spans="1:18">
      <c r="A1" s="19" t="s">
        <v>11</v>
      </c>
      <c r="B1" s="21" t="s">
        <v>27</v>
      </c>
      <c r="C1" s="22"/>
      <c r="D1" s="22"/>
      <c r="E1" s="22"/>
      <c r="F1" s="22"/>
      <c r="G1" s="22"/>
      <c r="H1" s="22"/>
      <c r="I1" s="23"/>
      <c r="K1" s="26" t="s">
        <v>47</v>
      </c>
      <c r="L1" s="26" t="s">
        <v>18</v>
      </c>
      <c r="M1" s="26" t="s">
        <v>24</v>
      </c>
      <c r="N1" s="26" t="s">
        <v>14</v>
      </c>
    </row>
    <row r="2" spans="1:18">
      <c r="A2" s="13" t="s">
        <v>20</v>
      </c>
      <c r="B2" s="14">
        <v>100</v>
      </c>
      <c r="C2" s="14">
        <v>500</v>
      </c>
      <c r="D2" s="14">
        <v>1000</v>
      </c>
      <c r="E2" s="14">
        <v>10000</v>
      </c>
      <c r="F2" s="14">
        <v>100000</v>
      </c>
      <c r="G2" s="14">
        <v>1000000</v>
      </c>
      <c r="H2" s="14">
        <v>5000000</v>
      </c>
      <c r="I2" s="15" t="s">
        <v>15</v>
      </c>
      <c r="K2" s="27"/>
      <c r="L2" s="27"/>
      <c r="M2" s="27"/>
      <c r="N2" s="27"/>
    </row>
    <row r="3" spans="1:18">
      <c r="A3" s="16" t="s">
        <v>16</v>
      </c>
      <c r="B3" s="14">
        <v>30.2</v>
      </c>
      <c r="C3" s="14">
        <v>30.2</v>
      </c>
      <c r="D3" s="14">
        <v>30.2</v>
      </c>
      <c r="E3" s="14">
        <v>30.2</v>
      </c>
      <c r="F3" s="14">
        <v>30</v>
      </c>
      <c r="G3" s="14">
        <v>28.3</v>
      </c>
      <c r="H3" s="14">
        <v>22.9</v>
      </c>
      <c r="I3" s="14">
        <v>9.25</v>
      </c>
      <c r="K3" s="24" t="s">
        <v>22</v>
      </c>
      <c r="L3" s="24" t="s">
        <v>40</v>
      </c>
      <c r="M3" s="24" t="s">
        <v>13</v>
      </c>
      <c r="N3" s="24" t="s">
        <v>41</v>
      </c>
    </row>
    <row r="4" spans="1:18" ht="24">
      <c r="A4" s="16" t="s">
        <v>17</v>
      </c>
      <c r="B4" s="14">
        <v>75</v>
      </c>
      <c r="C4" s="14">
        <v>475</v>
      </c>
      <c r="D4" s="14">
        <v>975</v>
      </c>
      <c r="E4" s="14">
        <v>9975</v>
      </c>
      <c r="F4" s="14">
        <v>99975</v>
      </c>
      <c r="G4" s="14">
        <v>999975</v>
      </c>
      <c r="H4" s="14">
        <v>445488</v>
      </c>
      <c r="I4" s="14">
        <v>206887000</v>
      </c>
      <c r="K4" s="25"/>
      <c r="L4" s="25"/>
      <c r="M4" s="25"/>
      <c r="N4" s="25"/>
    </row>
    <row r="9" spans="1:18" ht="15" customHeight="1">
      <c r="O9" s="18"/>
      <c r="P9" s="18"/>
      <c r="Q9" s="18"/>
      <c r="R9" s="18"/>
    </row>
    <row r="10" spans="1:18" ht="15" customHeight="1">
      <c r="O10" s="18"/>
      <c r="P10" s="18"/>
      <c r="Q10" s="18"/>
      <c r="R10" s="18"/>
    </row>
    <row r="11" spans="1:18" ht="15" customHeight="1">
      <c r="O11" s="18"/>
      <c r="P11" s="18"/>
      <c r="Q11" s="18"/>
      <c r="R11" s="18"/>
    </row>
    <row r="12" spans="1:18" ht="15" customHeight="1">
      <c r="O12" s="18"/>
      <c r="P12" s="18"/>
      <c r="Q12" s="18"/>
      <c r="R12" s="18"/>
    </row>
    <row r="13" spans="1:18" ht="15" customHeight="1">
      <c r="O13" s="18"/>
      <c r="P13" s="18"/>
      <c r="Q13" s="18"/>
      <c r="R13" s="18"/>
    </row>
    <row r="14" spans="1:18" ht="15" customHeight="1">
      <c r="O14" s="18"/>
      <c r="P14" s="18"/>
      <c r="Q14" s="18"/>
      <c r="R14" s="18"/>
    </row>
    <row r="15" spans="1:18" ht="15" customHeight="1">
      <c r="O15" s="18"/>
      <c r="P15" s="18"/>
      <c r="Q15" s="18"/>
      <c r="R15" s="18"/>
    </row>
    <row r="16" spans="1:18" ht="15" customHeight="1">
      <c r="O16" s="18"/>
      <c r="P16" s="18"/>
      <c r="Q16" s="18"/>
      <c r="R16" s="18"/>
    </row>
    <row r="17" spans="15:18" ht="15" customHeight="1">
      <c r="O17" s="18"/>
      <c r="P17" s="18"/>
      <c r="Q17" s="18"/>
      <c r="R17" s="18"/>
    </row>
    <row r="18" spans="15:18" ht="15" customHeight="1">
      <c r="O18" s="18"/>
      <c r="P18" s="18"/>
      <c r="Q18" s="18"/>
      <c r="R18" s="18"/>
    </row>
    <row r="19" spans="15:18" ht="15" customHeight="1">
      <c r="O19" s="18"/>
      <c r="P19" s="18"/>
      <c r="Q19" s="18"/>
      <c r="R19" s="18"/>
    </row>
    <row r="20" spans="15:18" ht="15" customHeight="1">
      <c r="O20" s="18"/>
      <c r="P20" s="18"/>
      <c r="Q20" s="18"/>
      <c r="R20" s="18"/>
    </row>
    <row r="21" spans="15:18" ht="15" customHeight="1">
      <c r="O21" s="18"/>
      <c r="P21" s="18"/>
      <c r="Q21" s="18"/>
      <c r="R21" s="18"/>
    </row>
    <row r="22" spans="15:18" ht="15" customHeight="1">
      <c r="O22" s="18"/>
      <c r="P22" s="18"/>
      <c r="Q22" s="18"/>
      <c r="R22" s="18"/>
    </row>
    <row r="23" spans="15:18" ht="15" customHeight="1">
      <c r="O23" s="18"/>
      <c r="P23" s="18"/>
      <c r="Q23" s="18"/>
      <c r="R23" s="18"/>
    </row>
    <row r="24" spans="15:18" ht="15" customHeight="1">
      <c r="O24" s="18"/>
      <c r="P24" s="18"/>
      <c r="Q24" s="18"/>
      <c r="R24" s="18"/>
    </row>
    <row r="25" spans="15:18" ht="15" customHeight="1">
      <c r="O25" s="18"/>
      <c r="P25" s="18"/>
      <c r="Q25" s="18"/>
      <c r="R25" s="18"/>
    </row>
    <row r="26" spans="15:18" ht="15" customHeight="1">
      <c r="O26" s="18"/>
      <c r="P26" s="18"/>
      <c r="Q26" s="18"/>
      <c r="R26" s="18"/>
    </row>
    <row r="27" spans="15:18" ht="15" customHeight="1">
      <c r="O27" s="18"/>
      <c r="P27" s="18"/>
      <c r="Q27" s="18"/>
      <c r="R27" s="18"/>
    </row>
    <row r="28" spans="15:18" ht="15" customHeight="1">
      <c r="O28" s="18"/>
      <c r="P28" s="18"/>
      <c r="Q28" s="18"/>
      <c r="R28" s="18"/>
    </row>
  </sheetData>
  <sheetProtection algorithmName="SHA-512" hashValue="xsMYpO40dDRGPF7+/xpjY1IYIK6JxeA/XK+2xPabpVzgVC0YJNfg3J8SJNDbO2Pq3sMZvGeDPXHhkIfeZwf15g==" saltValue="9Fa8HLMSlEr/CF3hZCJQtA==" spinCount="100000" sheet="1" objects="1" scenarios="1"/>
  <mergeCells count="9">
    <mergeCell ref="B1:I1"/>
    <mergeCell ref="N3:N4"/>
    <mergeCell ref="M3:M4"/>
    <mergeCell ref="L3:L4"/>
    <mergeCell ref="K3:K4"/>
    <mergeCell ref="K1:K2"/>
    <mergeCell ref="L1:L2"/>
    <mergeCell ref="M1:M2"/>
    <mergeCell ref="N1:N2"/>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16F43-50EF-49AF-8095-E6A92B6EABC1}">
  <dimension ref="A1:R28"/>
  <sheetViews>
    <sheetView workbookViewId="0"/>
  </sheetViews>
  <sheetFormatPr defaultRowHeight="15"/>
  <cols>
    <col min="1" max="1" width="16" style="12" bestFit="1" customWidth="1"/>
    <col min="2" max="9" width="10.140625" style="12" customWidth="1"/>
    <col min="10" max="10" width="8.42578125" style="12" customWidth="1"/>
    <col min="11" max="11" width="10.7109375" style="17" bestFit="1" customWidth="1"/>
    <col min="12" max="14" width="19.7109375" style="17" customWidth="1"/>
    <col min="15" max="16384" width="9.140625" style="12"/>
  </cols>
  <sheetData>
    <row r="1" spans="1:18">
      <c r="A1" s="11" t="s">
        <v>11</v>
      </c>
      <c r="B1" s="31" t="s">
        <v>27</v>
      </c>
      <c r="C1" s="31"/>
      <c r="D1" s="31"/>
      <c r="E1" s="31"/>
      <c r="F1" s="31"/>
      <c r="G1" s="31"/>
      <c r="H1" s="31"/>
      <c r="I1" s="31"/>
      <c r="K1" s="26" t="s">
        <v>47</v>
      </c>
      <c r="L1" s="26" t="s">
        <v>18</v>
      </c>
      <c r="M1" s="26" t="s">
        <v>24</v>
      </c>
      <c r="N1" s="26" t="s">
        <v>14</v>
      </c>
    </row>
    <row r="2" spans="1:18">
      <c r="A2" s="13" t="s">
        <v>20</v>
      </c>
      <c r="B2" s="14">
        <v>100</v>
      </c>
      <c r="C2" s="14">
        <v>500</v>
      </c>
      <c r="D2" s="14">
        <v>1000</v>
      </c>
      <c r="E2" s="14">
        <v>10000</v>
      </c>
      <c r="F2" s="14">
        <v>100000</v>
      </c>
      <c r="G2" s="14">
        <v>1000000</v>
      </c>
      <c r="H2" s="14">
        <v>5000000</v>
      </c>
      <c r="I2" s="15" t="s">
        <v>15</v>
      </c>
      <c r="K2" s="27"/>
      <c r="L2" s="27"/>
      <c r="M2" s="27"/>
      <c r="N2" s="27"/>
    </row>
    <row r="3" spans="1:18">
      <c r="A3" s="16" t="s">
        <v>16</v>
      </c>
      <c r="B3" s="14">
        <v>1.39</v>
      </c>
      <c r="C3" s="14">
        <v>1.39</v>
      </c>
      <c r="D3" s="14">
        <v>1.39</v>
      </c>
      <c r="E3" s="14">
        <v>1.32</v>
      </c>
      <c r="F3" s="14">
        <v>0.20300000000000001</v>
      </c>
      <c r="G3" s="14">
        <v>2.18E-2</v>
      </c>
      <c r="H3" s="14">
        <v>0.02</v>
      </c>
      <c r="I3" s="14">
        <v>0.02</v>
      </c>
      <c r="K3" s="31" t="s">
        <v>22</v>
      </c>
      <c r="L3" s="31" t="s">
        <v>42</v>
      </c>
      <c r="M3" s="31" t="s">
        <v>13</v>
      </c>
      <c r="N3" s="31" t="s">
        <v>43</v>
      </c>
    </row>
    <row r="4" spans="1:18" ht="24">
      <c r="A4" s="16" t="s">
        <v>17</v>
      </c>
      <c r="B4" s="14">
        <v>75</v>
      </c>
      <c r="C4" s="14">
        <v>475</v>
      </c>
      <c r="D4" s="14">
        <v>975</v>
      </c>
      <c r="E4" s="14">
        <v>9975</v>
      </c>
      <c r="F4" s="14">
        <v>99975</v>
      </c>
      <c r="G4" s="14">
        <v>999975</v>
      </c>
      <c r="H4" s="14">
        <v>3523430</v>
      </c>
      <c r="I4" s="14">
        <v>3523430</v>
      </c>
      <c r="K4" s="31"/>
      <c r="L4" s="31"/>
      <c r="M4" s="31"/>
      <c r="N4" s="31"/>
    </row>
    <row r="9" spans="1:18" ht="15" customHeight="1">
      <c r="O9" s="18"/>
      <c r="P9" s="18"/>
      <c r="Q9" s="18"/>
      <c r="R9" s="18"/>
    </row>
    <row r="10" spans="1:18" ht="15" customHeight="1">
      <c r="O10" s="18"/>
      <c r="P10" s="18"/>
      <c r="Q10" s="18"/>
      <c r="R10" s="18"/>
    </row>
    <row r="11" spans="1:18" ht="15" customHeight="1">
      <c r="O11" s="18"/>
      <c r="P11" s="18"/>
      <c r="Q11" s="18"/>
      <c r="R11" s="18"/>
    </row>
    <row r="12" spans="1:18" ht="15" customHeight="1">
      <c r="O12" s="18"/>
      <c r="P12" s="18"/>
      <c r="Q12" s="18"/>
      <c r="R12" s="18"/>
    </row>
    <row r="13" spans="1:18" ht="15" customHeight="1">
      <c r="O13" s="18"/>
      <c r="P13" s="18"/>
      <c r="Q13" s="18"/>
      <c r="R13" s="18"/>
    </row>
    <row r="14" spans="1:18" ht="15" customHeight="1">
      <c r="O14" s="18"/>
      <c r="P14" s="18"/>
      <c r="Q14" s="18"/>
      <c r="R14" s="18"/>
    </row>
    <row r="15" spans="1:18" ht="15" customHeight="1">
      <c r="O15" s="18"/>
      <c r="P15" s="18"/>
      <c r="Q15" s="18"/>
      <c r="R15" s="18"/>
    </row>
    <row r="16" spans="1:18" ht="15" customHeight="1">
      <c r="O16" s="18"/>
      <c r="P16" s="18"/>
      <c r="Q16" s="18"/>
      <c r="R16" s="18"/>
    </row>
    <row r="17" spans="15:18" ht="15" customHeight="1">
      <c r="O17" s="18"/>
      <c r="P17" s="18"/>
      <c r="Q17" s="18"/>
      <c r="R17" s="18"/>
    </row>
    <row r="18" spans="15:18" ht="15" customHeight="1">
      <c r="O18" s="18"/>
      <c r="P18" s="18"/>
      <c r="Q18" s="18"/>
      <c r="R18" s="18"/>
    </row>
    <row r="19" spans="15:18" ht="15" customHeight="1">
      <c r="O19" s="18"/>
      <c r="P19" s="18"/>
      <c r="Q19" s="18"/>
      <c r="R19" s="18"/>
    </row>
    <row r="20" spans="15:18" ht="15" customHeight="1">
      <c r="O20" s="18"/>
      <c r="P20" s="18"/>
      <c r="Q20" s="18"/>
      <c r="R20" s="18"/>
    </row>
    <row r="21" spans="15:18" ht="15" customHeight="1">
      <c r="O21" s="18"/>
      <c r="P21" s="18"/>
      <c r="Q21" s="18"/>
      <c r="R21" s="18"/>
    </row>
    <row r="22" spans="15:18" ht="15" customHeight="1">
      <c r="O22" s="18"/>
      <c r="P22" s="18"/>
      <c r="Q22" s="18"/>
      <c r="R22" s="18"/>
    </row>
    <row r="23" spans="15:18" ht="15" customHeight="1">
      <c r="O23" s="18"/>
      <c r="P23" s="18"/>
      <c r="Q23" s="18"/>
      <c r="R23" s="18"/>
    </row>
    <row r="24" spans="15:18" ht="15" customHeight="1">
      <c r="O24" s="18"/>
      <c r="P24" s="18"/>
      <c r="Q24" s="18"/>
      <c r="R24" s="18"/>
    </row>
    <row r="25" spans="15:18" ht="15" customHeight="1">
      <c r="O25" s="18"/>
      <c r="P25" s="18"/>
      <c r="Q25" s="18"/>
      <c r="R25" s="18"/>
    </row>
    <row r="26" spans="15:18" ht="15" customHeight="1">
      <c r="O26" s="18"/>
      <c r="P26" s="18"/>
      <c r="Q26" s="18"/>
      <c r="R26" s="18"/>
    </row>
    <row r="27" spans="15:18" ht="15" customHeight="1">
      <c r="O27" s="18"/>
      <c r="P27" s="18"/>
      <c r="Q27" s="18"/>
      <c r="R27" s="18"/>
    </row>
    <row r="28" spans="15:18" ht="15" customHeight="1">
      <c r="O28" s="18"/>
      <c r="P28" s="18"/>
      <c r="Q28" s="18"/>
      <c r="R28" s="18"/>
    </row>
  </sheetData>
  <sheetProtection algorithmName="SHA-512" hashValue="VSVK8OkPkwZ0q2w0ncAnlHfF8fcjk8l//Lyx1LYFWjDuGfj4IdiREsCUCvHxNFsNzsRH6aNVe9tk7iCqd0UndQ==" saltValue="TBb2MF7r1fF9/HVdnM15qg==" spinCount="100000" sheet="1" objects="1" scenarios="1"/>
  <mergeCells count="9">
    <mergeCell ref="B1:I1"/>
    <mergeCell ref="N3:N4"/>
    <mergeCell ref="M3:M4"/>
    <mergeCell ref="L3:L4"/>
    <mergeCell ref="K3:K4"/>
    <mergeCell ref="N1:N2"/>
    <mergeCell ref="M1:M2"/>
    <mergeCell ref="L1:L2"/>
    <mergeCell ref="K1:K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A5E49-D20F-48E5-8475-72830198CEEE}">
  <dimension ref="A1:N4"/>
  <sheetViews>
    <sheetView workbookViewId="0"/>
  </sheetViews>
  <sheetFormatPr defaultRowHeight="15"/>
  <cols>
    <col min="1" max="1" width="16" style="12" bestFit="1" customWidth="1"/>
    <col min="2" max="9" width="10.140625" style="12" customWidth="1"/>
    <col min="10" max="10" width="8.42578125" style="12" customWidth="1"/>
    <col min="11" max="11" width="10.7109375" style="17" bestFit="1" customWidth="1"/>
    <col min="12" max="14" width="19.7109375" style="17" customWidth="1"/>
    <col min="15" max="16384" width="9.140625" style="12"/>
  </cols>
  <sheetData>
    <row r="1" spans="1:14">
      <c r="A1" s="19" t="s">
        <v>0</v>
      </c>
      <c r="B1" s="21" t="s">
        <v>27</v>
      </c>
      <c r="C1" s="22"/>
      <c r="D1" s="22"/>
      <c r="E1" s="22"/>
      <c r="F1" s="22"/>
      <c r="G1" s="22"/>
      <c r="H1" s="22"/>
      <c r="I1" s="23"/>
      <c r="K1" s="26" t="s">
        <v>47</v>
      </c>
      <c r="L1" s="26" t="s">
        <v>18</v>
      </c>
      <c r="M1" s="26" t="s">
        <v>24</v>
      </c>
      <c r="N1" s="26" t="s">
        <v>14</v>
      </c>
    </row>
    <row r="2" spans="1:14">
      <c r="A2" s="13" t="s">
        <v>20</v>
      </c>
      <c r="B2" s="14">
        <v>100</v>
      </c>
      <c r="C2" s="14">
        <v>500</v>
      </c>
      <c r="D2" s="14">
        <v>1000</v>
      </c>
      <c r="E2" s="14">
        <v>10000</v>
      </c>
      <c r="F2" s="14">
        <v>100000</v>
      </c>
      <c r="G2" s="14">
        <v>1000000</v>
      </c>
      <c r="H2" s="14">
        <v>5000000</v>
      </c>
      <c r="I2" s="15" t="s">
        <v>15</v>
      </c>
      <c r="K2" s="27"/>
      <c r="L2" s="27"/>
      <c r="M2" s="27"/>
      <c r="N2" s="27"/>
    </row>
    <row r="3" spans="1:14">
      <c r="A3" s="16" t="s">
        <v>16</v>
      </c>
      <c r="B3" s="14">
        <v>4.67</v>
      </c>
      <c r="C3" s="14">
        <v>4.67</v>
      </c>
      <c r="D3" s="14">
        <v>4.67</v>
      </c>
      <c r="E3" s="14">
        <v>4.67</v>
      </c>
      <c r="F3" s="14">
        <v>4.67</v>
      </c>
      <c r="G3" s="14">
        <v>4.67</v>
      </c>
      <c r="H3" s="14">
        <v>4.67</v>
      </c>
      <c r="I3" s="15">
        <v>4.67</v>
      </c>
      <c r="K3" s="24" t="s">
        <v>12</v>
      </c>
      <c r="L3" s="24" t="s">
        <v>19</v>
      </c>
      <c r="M3" s="24" t="s">
        <v>13</v>
      </c>
      <c r="N3" s="24" t="s">
        <v>21</v>
      </c>
    </row>
    <row r="4" spans="1:14" ht="24">
      <c r="A4" s="16" t="s">
        <v>17</v>
      </c>
      <c r="B4" s="14">
        <v>0</v>
      </c>
      <c r="C4" s="14">
        <v>0</v>
      </c>
      <c r="D4" s="14">
        <v>0</v>
      </c>
      <c r="E4" s="14">
        <v>0</v>
      </c>
      <c r="F4" s="14">
        <v>0</v>
      </c>
      <c r="G4" s="14">
        <v>0</v>
      </c>
      <c r="H4" s="14">
        <v>0</v>
      </c>
      <c r="I4" s="15">
        <v>0</v>
      </c>
      <c r="K4" s="25"/>
      <c r="L4" s="25"/>
      <c r="M4" s="25"/>
      <c r="N4" s="25"/>
    </row>
  </sheetData>
  <sheetProtection algorithmName="SHA-512" hashValue="Al5b52+NO+y/dupFKJ5C4BAZqLbGXWZYDVc07sVGe7XutT7AO0UgAsVvtDaIa3uLlAUJlRrXtH0prgVccQ8gaA==" saltValue="znJ6/kLzn6RQQHmahbr0qQ==" spinCount="100000" sheet="1" objects="1" scenarios="1"/>
  <mergeCells count="9">
    <mergeCell ref="B1:I1"/>
    <mergeCell ref="N3:N4"/>
    <mergeCell ref="M3:M4"/>
    <mergeCell ref="L3:L4"/>
    <mergeCell ref="K3:K4"/>
    <mergeCell ref="K1:K2"/>
    <mergeCell ref="L1:L2"/>
    <mergeCell ref="M1:M2"/>
    <mergeCell ref="N1:N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807C0-DF18-4E4E-97DF-C04F2EF56D9C}">
  <dimension ref="A1:N4"/>
  <sheetViews>
    <sheetView workbookViewId="0"/>
  </sheetViews>
  <sheetFormatPr defaultRowHeight="15"/>
  <cols>
    <col min="1" max="1" width="16" style="12" bestFit="1" customWidth="1"/>
    <col min="2" max="9" width="10.140625" style="12" customWidth="1"/>
    <col min="10" max="10" width="8.42578125" style="12" customWidth="1"/>
    <col min="11" max="11" width="10.7109375" style="17" bestFit="1" customWidth="1"/>
    <col min="12" max="14" width="19.7109375" style="17" customWidth="1"/>
    <col min="15" max="16384" width="9.140625" style="12"/>
  </cols>
  <sheetData>
    <row r="1" spans="1:14">
      <c r="A1" s="19" t="s">
        <v>1</v>
      </c>
      <c r="B1" s="21" t="s">
        <v>27</v>
      </c>
      <c r="C1" s="22"/>
      <c r="D1" s="22"/>
      <c r="E1" s="22"/>
      <c r="F1" s="22"/>
      <c r="G1" s="22"/>
      <c r="H1" s="22"/>
      <c r="I1" s="23"/>
      <c r="K1" s="26" t="s">
        <v>47</v>
      </c>
      <c r="L1" s="26" t="s">
        <v>18</v>
      </c>
      <c r="M1" s="26" t="s">
        <v>24</v>
      </c>
      <c r="N1" s="26" t="s">
        <v>14</v>
      </c>
    </row>
    <row r="2" spans="1:14">
      <c r="A2" s="13" t="s">
        <v>20</v>
      </c>
      <c r="B2" s="14">
        <v>100</v>
      </c>
      <c r="C2" s="14">
        <v>500</v>
      </c>
      <c r="D2" s="14">
        <v>1000</v>
      </c>
      <c r="E2" s="14">
        <v>10000</v>
      </c>
      <c r="F2" s="14">
        <v>100000</v>
      </c>
      <c r="G2" s="14">
        <v>1000000</v>
      </c>
      <c r="H2" s="14">
        <v>5000000</v>
      </c>
      <c r="I2" s="15" t="s">
        <v>15</v>
      </c>
      <c r="K2" s="27"/>
      <c r="L2" s="27"/>
      <c r="M2" s="27"/>
      <c r="N2" s="27"/>
    </row>
    <row r="3" spans="1:14">
      <c r="A3" s="16" t="s">
        <v>16</v>
      </c>
      <c r="B3" s="14">
        <v>0.20399999999999999</v>
      </c>
      <c r="C3" s="14">
        <v>0.20399999999999999</v>
      </c>
      <c r="D3" s="14">
        <v>0.20399999999999999</v>
      </c>
      <c r="E3" s="14">
        <v>0.2</v>
      </c>
      <c r="F3" s="14">
        <v>0.14499999999999999</v>
      </c>
      <c r="G3" s="14">
        <v>0.105</v>
      </c>
      <c r="H3" s="14">
        <v>0.105</v>
      </c>
      <c r="I3" s="15">
        <v>0.105</v>
      </c>
      <c r="K3" s="24" t="s">
        <v>22</v>
      </c>
      <c r="L3" s="24" t="s">
        <v>23</v>
      </c>
      <c r="M3" s="24" t="s">
        <v>13</v>
      </c>
      <c r="N3" s="24" t="s">
        <v>25</v>
      </c>
    </row>
    <row r="4" spans="1:14" ht="24">
      <c r="A4" s="16" t="s">
        <v>17</v>
      </c>
      <c r="B4" s="14">
        <v>75</v>
      </c>
      <c r="C4" s="14">
        <v>475</v>
      </c>
      <c r="D4" s="14">
        <v>975</v>
      </c>
      <c r="E4" s="14">
        <v>9975</v>
      </c>
      <c r="F4" s="14">
        <v>99975</v>
      </c>
      <c r="G4" s="14">
        <v>530422</v>
      </c>
      <c r="H4" s="14">
        <v>530422</v>
      </c>
      <c r="I4" s="14">
        <v>530422</v>
      </c>
      <c r="K4" s="25"/>
      <c r="L4" s="25"/>
      <c r="M4" s="25"/>
      <c r="N4" s="25"/>
    </row>
  </sheetData>
  <sheetProtection algorithmName="SHA-512" hashValue="dyJAsWSH4IwiqfyBXL957vd3S85iJz2GBSQmn46WMZJ/8pXlkTFgDZJr0rId7lZPK4gF2eh5A+KfALTFnrYNtQ==" saltValue="faGJqUXyKQy35KwUIi4V7Q==" spinCount="100000" sheet="1" objects="1" scenarios="1"/>
  <mergeCells count="9">
    <mergeCell ref="B1:I1"/>
    <mergeCell ref="N3:N4"/>
    <mergeCell ref="M3:M4"/>
    <mergeCell ref="L3:L4"/>
    <mergeCell ref="K3:K4"/>
    <mergeCell ref="K1:K2"/>
    <mergeCell ref="L1:L2"/>
    <mergeCell ref="M1:M2"/>
    <mergeCell ref="N1:N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DEA8D-683D-4A9D-827A-02BDE9D4BB51}">
  <dimension ref="A1:N4"/>
  <sheetViews>
    <sheetView workbookViewId="0"/>
  </sheetViews>
  <sheetFormatPr defaultRowHeight="15"/>
  <cols>
    <col min="1" max="1" width="16" style="12" bestFit="1" customWidth="1"/>
    <col min="2" max="9" width="10.140625" style="12" customWidth="1"/>
    <col min="10" max="10" width="8.42578125" style="12" customWidth="1"/>
    <col min="11" max="11" width="11.28515625" style="17" customWidth="1"/>
    <col min="12" max="14" width="19.7109375" style="17" customWidth="1"/>
    <col min="15" max="16384" width="9.140625" style="12"/>
  </cols>
  <sheetData>
    <row r="1" spans="1:14">
      <c r="A1" s="19" t="s">
        <v>2</v>
      </c>
      <c r="B1" s="21" t="s">
        <v>27</v>
      </c>
      <c r="C1" s="22"/>
      <c r="D1" s="22"/>
      <c r="E1" s="22"/>
      <c r="F1" s="22"/>
      <c r="G1" s="22"/>
      <c r="H1" s="22"/>
      <c r="I1" s="23"/>
      <c r="K1" s="26" t="s">
        <v>47</v>
      </c>
      <c r="L1" s="26" t="s">
        <v>18</v>
      </c>
      <c r="M1" s="26" t="s">
        <v>24</v>
      </c>
      <c r="N1" s="26" t="s">
        <v>14</v>
      </c>
    </row>
    <row r="2" spans="1:14">
      <c r="A2" s="13" t="s">
        <v>20</v>
      </c>
      <c r="B2" s="14">
        <v>100</v>
      </c>
      <c r="C2" s="14">
        <v>500</v>
      </c>
      <c r="D2" s="14">
        <v>1000</v>
      </c>
      <c r="E2" s="14">
        <v>10000</v>
      </c>
      <c r="F2" s="14">
        <v>100000</v>
      </c>
      <c r="G2" s="14">
        <v>1000000</v>
      </c>
      <c r="H2" s="14">
        <v>5000000</v>
      </c>
      <c r="I2" s="15" t="s">
        <v>15</v>
      </c>
      <c r="K2" s="27"/>
      <c r="L2" s="27"/>
      <c r="M2" s="27"/>
      <c r="N2" s="27"/>
    </row>
    <row r="3" spans="1:14">
      <c r="A3" s="16" t="s">
        <v>16</v>
      </c>
      <c r="B3" s="14">
        <v>14.1</v>
      </c>
      <c r="C3" s="14">
        <v>14.1</v>
      </c>
      <c r="D3" s="14">
        <v>14.1</v>
      </c>
      <c r="E3" s="14">
        <v>14.1</v>
      </c>
      <c r="F3" s="14">
        <v>14.1</v>
      </c>
      <c r="G3" s="14">
        <v>14.1</v>
      </c>
      <c r="H3" s="14">
        <v>14.1</v>
      </c>
      <c r="I3" s="14">
        <v>14.1</v>
      </c>
      <c r="K3" s="24" t="s">
        <v>48</v>
      </c>
      <c r="L3" s="24" t="s">
        <v>26</v>
      </c>
      <c r="M3" s="24" t="s">
        <v>13</v>
      </c>
      <c r="N3" s="24" t="s">
        <v>21</v>
      </c>
    </row>
    <row r="4" spans="1:14" ht="24">
      <c r="A4" s="16" t="s">
        <v>17</v>
      </c>
      <c r="B4" s="14">
        <v>0</v>
      </c>
      <c r="C4" s="14">
        <v>0</v>
      </c>
      <c r="D4" s="14">
        <v>0</v>
      </c>
      <c r="E4" s="14">
        <v>0</v>
      </c>
      <c r="F4" s="14">
        <v>0</v>
      </c>
      <c r="G4" s="14">
        <v>0</v>
      </c>
      <c r="H4" s="14">
        <v>0</v>
      </c>
      <c r="I4" s="14">
        <v>0</v>
      </c>
      <c r="K4" s="25"/>
      <c r="L4" s="25"/>
      <c r="M4" s="25"/>
      <c r="N4" s="25"/>
    </row>
  </sheetData>
  <sheetProtection algorithmName="SHA-512" hashValue="11GfRwRn9zFkjT/OBzce/RPM1AY3ZStil6sAaHpfXBFLhrMOUs2gQzeKe9lFg3Ci6O1wezpx8NHCKoYMCyv65Q==" saltValue="jE8fm6eGdZyhM7rKGmQcCA==" spinCount="100000" sheet="1" objects="1" scenarios="1"/>
  <mergeCells count="9">
    <mergeCell ref="B1:I1"/>
    <mergeCell ref="N3:N4"/>
    <mergeCell ref="M3:M4"/>
    <mergeCell ref="L3:L4"/>
    <mergeCell ref="K3:K4"/>
    <mergeCell ref="K1:K2"/>
    <mergeCell ref="L1:L2"/>
    <mergeCell ref="M1:M2"/>
    <mergeCell ref="N1:N2"/>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48660D-1E21-4EAA-B5D7-3E2231CA815A}">
  <dimension ref="A1:N4"/>
  <sheetViews>
    <sheetView workbookViewId="0"/>
  </sheetViews>
  <sheetFormatPr defaultRowHeight="15"/>
  <cols>
    <col min="1" max="1" width="16" style="12" bestFit="1" customWidth="1"/>
    <col min="2" max="9" width="10.140625" style="12" customWidth="1"/>
    <col min="10" max="10" width="8.42578125" style="12" customWidth="1"/>
    <col min="11" max="11" width="10.7109375" style="17" bestFit="1" customWidth="1"/>
    <col min="12" max="14" width="19.7109375" style="17" customWidth="1"/>
    <col min="15" max="16384" width="9.140625" style="12"/>
  </cols>
  <sheetData>
    <row r="1" spans="1:14">
      <c r="A1" s="19" t="s">
        <v>3</v>
      </c>
      <c r="B1" s="21" t="s">
        <v>27</v>
      </c>
      <c r="C1" s="22"/>
      <c r="D1" s="22"/>
      <c r="E1" s="22"/>
      <c r="F1" s="22"/>
      <c r="G1" s="22"/>
      <c r="H1" s="22"/>
      <c r="I1" s="23"/>
      <c r="K1" s="26" t="s">
        <v>47</v>
      </c>
      <c r="L1" s="26" t="s">
        <v>18</v>
      </c>
      <c r="M1" s="26" t="s">
        <v>24</v>
      </c>
      <c r="N1" s="26" t="s">
        <v>14</v>
      </c>
    </row>
    <row r="2" spans="1:14">
      <c r="A2" s="13" t="s">
        <v>20</v>
      </c>
      <c r="B2" s="14">
        <v>100</v>
      </c>
      <c r="C2" s="14">
        <v>500</v>
      </c>
      <c r="D2" s="14">
        <v>1000</v>
      </c>
      <c r="E2" s="14">
        <v>10000</v>
      </c>
      <c r="F2" s="14">
        <v>100000</v>
      </c>
      <c r="G2" s="14">
        <v>1000000</v>
      </c>
      <c r="H2" s="14">
        <v>5000000</v>
      </c>
      <c r="I2" s="15" t="s">
        <v>15</v>
      </c>
      <c r="K2" s="27"/>
      <c r="L2" s="27"/>
      <c r="M2" s="27"/>
      <c r="N2" s="27"/>
    </row>
    <row r="3" spans="1:14">
      <c r="A3" s="16" t="s">
        <v>16</v>
      </c>
      <c r="B3" s="14">
        <v>12.2</v>
      </c>
      <c r="C3" s="14">
        <v>12.2</v>
      </c>
      <c r="D3" s="14">
        <v>12.2</v>
      </c>
      <c r="E3" s="14">
        <v>12.2</v>
      </c>
      <c r="F3" s="14">
        <v>12.2</v>
      </c>
      <c r="G3" s="14">
        <v>12.2</v>
      </c>
      <c r="H3" s="14">
        <v>12.2</v>
      </c>
      <c r="I3" s="14">
        <v>12.2</v>
      </c>
      <c r="K3" s="24" t="s">
        <v>12</v>
      </c>
      <c r="L3" s="24" t="s">
        <v>19</v>
      </c>
      <c r="M3" s="24" t="s">
        <v>13</v>
      </c>
      <c r="N3" s="24" t="s">
        <v>21</v>
      </c>
    </row>
    <row r="4" spans="1:14" ht="24">
      <c r="A4" s="16" t="s">
        <v>17</v>
      </c>
      <c r="B4" s="14">
        <v>0</v>
      </c>
      <c r="C4" s="14">
        <v>0</v>
      </c>
      <c r="D4" s="14">
        <v>0</v>
      </c>
      <c r="E4" s="14">
        <v>0</v>
      </c>
      <c r="F4" s="14">
        <v>0</v>
      </c>
      <c r="G4" s="14">
        <v>0</v>
      </c>
      <c r="H4" s="14">
        <v>0</v>
      </c>
      <c r="I4" s="14">
        <v>0</v>
      </c>
      <c r="K4" s="25"/>
      <c r="L4" s="25"/>
      <c r="M4" s="25"/>
      <c r="N4" s="25"/>
    </row>
  </sheetData>
  <sheetProtection algorithmName="SHA-512" hashValue="8tv6pdUYumFyUlAqi+IZjibaNv+HORUva2A9/ddvvWzqI9iTq6ZA+ifKGYaMDi8kIq+kAb3dp+k8IpgxMogCvg==" saltValue="IF17K9Z1tALI6XrE7CIXOA==" spinCount="100000" sheet="1" objects="1" scenarios="1"/>
  <mergeCells count="9">
    <mergeCell ref="B1:I1"/>
    <mergeCell ref="N3:N4"/>
    <mergeCell ref="M3:M4"/>
    <mergeCell ref="L3:L4"/>
    <mergeCell ref="K3:K4"/>
    <mergeCell ref="K1:K2"/>
    <mergeCell ref="L1:L2"/>
    <mergeCell ref="M1:M2"/>
    <mergeCell ref="N1:N2"/>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FD892-398E-450A-95D3-89465FEE2620}">
  <dimension ref="A1:N4"/>
  <sheetViews>
    <sheetView workbookViewId="0"/>
  </sheetViews>
  <sheetFormatPr defaultRowHeight="15"/>
  <cols>
    <col min="1" max="1" width="16" style="12" bestFit="1" customWidth="1"/>
    <col min="2" max="9" width="10.140625" style="12" customWidth="1"/>
    <col min="10" max="10" width="8.42578125" style="12" customWidth="1"/>
    <col min="11" max="11" width="10.7109375" style="17" bestFit="1" customWidth="1"/>
    <col min="12" max="14" width="19.7109375" style="17" customWidth="1"/>
    <col min="15" max="16384" width="9.140625" style="12"/>
  </cols>
  <sheetData>
    <row r="1" spans="1:14">
      <c r="A1" s="19" t="s">
        <v>4</v>
      </c>
      <c r="B1" s="21" t="s">
        <v>27</v>
      </c>
      <c r="C1" s="22"/>
      <c r="D1" s="22"/>
      <c r="E1" s="22"/>
      <c r="F1" s="22"/>
      <c r="G1" s="22"/>
      <c r="H1" s="22"/>
      <c r="I1" s="23"/>
      <c r="K1" s="26" t="s">
        <v>47</v>
      </c>
      <c r="L1" s="26" t="s">
        <v>18</v>
      </c>
      <c r="M1" s="26" t="s">
        <v>24</v>
      </c>
      <c r="N1" s="26" t="s">
        <v>14</v>
      </c>
    </row>
    <row r="2" spans="1:14">
      <c r="A2" s="13" t="s">
        <v>20</v>
      </c>
      <c r="B2" s="14">
        <v>100</v>
      </c>
      <c r="C2" s="14">
        <v>500</v>
      </c>
      <c r="D2" s="14">
        <v>1000</v>
      </c>
      <c r="E2" s="14">
        <v>10000</v>
      </c>
      <c r="F2" s="14">
        <v>100000</v>
      </c>
      <c r="G2" s="14">
        <v>1000000</v>
      </c>
      <c r="H2" s="14">
        <v>5000000</v>
      </c>
      <c r="I2" s="15" t="s">
        <v>15</v>
      </c>
      <c r="K2" s="27"/>
      <c r="L2" s="27"/>
      <c r="M2" s="27"/>
      <c r="N2" s="27"/>
    </row>
    <row r="3" spans="1:14">
      <c r="A3" s="16" t="s">
        <v>16</v>
      </c>
      <c r="B3" s="14">
        <v>12.3</v>
      </c>
      <c r="C3" s="14">
        <v>12.3</v>
      </c>
      <c r="D3" s="14">
        <v>12.3</v>
      </c>
      <c r="E3" s="14">
        <v>12.3</v>
      </c>
      <c r="F3" s="14">
        <v>12.3</v>
      </c>
      <c r="G3" s="14">
        <v>12.3</v>
      </c>
      <c r="H3" s="14">
        <v>12.3</v>
      </c>
      <c r="I3" s="14">
        <v>12.3</v>
      </c>
      <c r="K3" s="24" t="s">
        <v>12</v>
      </c>
      <c r="L3" s="24" t="s">
        <v>19</v>
      </c>
      <c r="M3" s="24" t="s">
        <v>13</v>
      </c>
      <c r="N3" s="24" t="s">
        <v>21</v>
      </c>
    </row>
    <row r="4" spans="1:14" ht="24">
      <c r="A4" s="16" t="s">
        <v>17</v>
      </c>
      <c r="B4" s="14">
        <v>0</v>
      </c>
      <c r="C4" s="14">
        <v>0</v>
      </c>
      <c r="D4" s="14">
        <v>0</v>
      </c>
      <c r="E4" s="14">
        <v>0</v>
      </c>
      <c r="F4" s="14">
        <v>0</v>
      </c>
      <c r="G4" s="14">
        <v>0</v>
      </c>
      <c r="H4" s="14">
        <v>0</v>
      </c>
      <c r="I4" s="14">
        <v>0</v>
      </c>
      <c r="K4" s="25"/>
      <c r="L4" s="25"/>
      <c r="M4" s="25"/>
      <c r="N4" s="25"/>
    </row>
  </sheetData>
  <sheetProtection algorithmName="SHA-512" hashValue="vWgYaeuI2goOwTP/l3Z4Bw1XPEUIZ1AisajpqtOy9hB3oOof7uRqb2EAdcCqfCRXB+CVql3ofDBLAVvlfuumjg==" saltValue="ZViR32DjsM0Cnc2GuNxaKg==" spinCount="100000" sheet="1" objects="1" scenarios="1"/>
  <mergeCells count="9">
    <mergeCell ref="B1:I1"/>
    <mergeCell ref="N3:N4"/>
    <mergeCell ref="M3:M4"/>
    <mergeCell ref="L3:L4"/>
    <mergeCell ref="K3:K4"/>
    <mergeCell ref="K1:K2"/>
    <mergeCell ref="L1:L2"/>
    <mergeCell ref="M1:M2"/>
    <mergeCell ref="N1:N2"/>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C7D1B-ABF8-423E-86A5-65FE4BC76D77}">
  <dimension ref="A1:N4"/>
  <sheetViews>
    <sheetView workbookViewId="0"/>
  </sheetViews>
  <sheetFormatPr defaultRowHeight="15"/>
  <cols>
    <col min="1" max="1" width="16" style="12" bestFit="1" customWidth="1"/>
    <col min="2" max="9" width="10.140625" style="12" customWidth="1"/>
    <col min="10" max="10" width="8.42578125" style="12" customWidth="1"/>
    <col min="11" max="11" width="10.7109375" style="17" bestFit="1" customWidth="1"/>
    <col min="12" max="14" width="19.7109375" style="17" customWidth="1"/>
    <col min="15" max="16384" width="9.140625" style="12"/>
  </cols>
  <sheetData>
    <row r="1" spans="1:14">
      <c r="A1" s="19" t="s">
        <v>5</v>
      </c>
      <c r="B1" s="21" t="s">
        <v>27</v>
      </c>
      <c r="C1" s="22"/>
      <c r="D1" s="22"/>
      <c r="E1" s="22"/>
      <c r="F1" s="22"/>
      <c r="G1" s="22"/>
      <c r="H1" s="22"/>
      <c r="I1" s="23"/>
      <c r="K1" s="26" t="s">
        <v>47</v>
      </c>
      <c r="L1" s="26" t="s">
        <v>18</v>
      </c>
      <c r="M1" s="26" t="s">
        <v>24</v>
      </c>
      <c r="N1" s="26" t="s">
        <v>14</v>
      </c>
    </row>
    <row r="2" spans="1:14">
      <c r="A2" s="13" t="s">
        <v>20</v>
      </c>
      <c r="B2" s="14">
        <v>100</v>
      </c>
      <c r="C2" s="14">
        <v>500</v>
      </c>
      <c r="D2" s="14">
        <v>1000</v>
      </c>
      <c r="E2" s="14">
        <v>10000</v>
      </c>
      <c r="F2" s="14">
        <v>100000</v>
      </c>
      <c r="G2" s="14">
        <v>1000000</v>
      </c>
      <c r="H2" s="14">
        <v>5000000</v>
      </c>
      <c r="I2" s="15" t="s">
        <v>15</v>
      </c>
      <c r="K2" s="27"/>
      <c r="L2" s="27"/>
      <c r="M2" s="27"/>
      <c r="N2" s="27"/>
    </row>
    <row r="3" spans="1:14">
      <c r="A3" s="16" t="s">
        <v>16</v>
      </c>
      <c r="B3" s="14">
        <v>2.0799999999999999E-2</v>
      </c>
      <c r="C3" s="14">
        <v>2.0799999999999999E-2</v>
      </c>
      <c r="D3" s="14">
        <v>2.0799999999999999E-2</v>
      </c>
      <c r="E3" s="14">
        <v>2.0799999999999999E-2</v>
      </c>
      <c r="F3" s="14">
        <v>2.0799999999999999E-2</v>
      </c>
      <c r="G3" s="14">
        <v>2.0799999999999999E-2</v>
      </c>
      <c r="H3" s="14">
        <v>2.0799999999999999E-2</v>
      </c>
      <c r="I3" s="14">
        <v>2.0799999999999999E-2</v>
      </c>
      <c r="K3" s="24" t="s">
        <v>22</v>
      </c>
      <c r="L3" s="24" t="s">
        <v>28</v>
      </c>
      <c r="M3" s="24" t="s">
        <v>13</v>
      </c>
      <c r="N3" s="24" t="s">
        <v>29</v>
      </c>
    </row>
    <row r="4" spans="1:14" ht="24">
      <c r="A4" s="16" t="s">
        <v>17</v>
      </c>
      <c r="B4" s="14">
        <v>10.1</v>
      </c>
      <c r="C4" s="14">
        <v>10.1</v>
      </c>
      <c r="D4" s="14">
        <v>10.1</v>
      </c>
      <c r="E4" s="14">
        <v>10.1</v>
      </c>
      <c r="F4" s="14">
        <v>10.1</v>
      </c>
      <c r="G4" s="14">
        <v>10.1</v>
      </c>
      <c r="H4" s="14">
        <v>10.1</v>
      </c>
      <c r="I4" s="14">
        <v>10.1</v>
      </c>
      <c r="K4" s="25"/>
      <c r="L4" s="25"/>
      <c r="M4" s="25"/>
      <c r="N4" s="25"/>
    </row>
  </sheetData>
  <sheetProtection algorithmName="SHA-512" hashValue="xKi7yugPfmgKLUYHeJgmLwrhEQ1uwwYvILcr8xlKoSqCqJ1/pKeh9NpPzA6+c9GXk0xSxG5QC44HQg4yiUMYjA==" saltValue="EQAm+O32sYN9Pk/KJGF7aw==" spinCount="100000" sheet="1" objects="1" scenarios="1"/>
  <mergeCells count="9">
    <mergeCell ref="B1:I1"/>
    <mergeCell ref="N3:N4"/>
    <mergeCell ref="M3:M4"/>
    <mergeCell ref="L3:L4"/>
    <mergeCell ref="K3:K4"/>
    <mergeCell ref="K1:K2"/>
    <mergeCell ref="L1:L2"/>
    <mergeCell ref="M1:M2"/>
    <mergeCell ref="N1:N2"/>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C36D4-D870-4E4C-AC2C-CB93A73C19EE}">
  <dimension ref="A1:N4"/>
  <sheetViews>
    <sheetView workbookViewId="0"/>
  </sheetViews>
  <sheetFormatPr defaultRowHeight="15"/>
  <cols>
    <col min="1" max="1" width="16" style="12" bestFit="1" customWidth="1"/>
    <col min="2" max="9" width="10.140625" style="12" customWidth="1"/>
    <col min="10" max="10" width="8.42578125" style="12" customWidth="1"/>
    <col min="11" max="11" width="10.7109375" style="17" bestFit="1" customWidth="1"/>
    <col min="12" max="14" width="19.7109375" style="17" customWidth="1"/>
    <col min="15" max="16384" width="9.140625" style="12"/>
  </cols>
  <sheetData>
    <row r="1" spans="1:14">
      <c r="A1" s="19" t="s">
        <v>6</v>
      </c>
      <c r="B1" s="21" t="s">
        <v>27</v>
      </c>
      <c r="C1" s="22"/>
      <c r="D1" s="22"/>
      <c r="E1" s="22"/>
      <c r="F1" s="22"/>
      <c r="G1" s="22"/>
      <c r="H1" s="22"/>
      <c r="I1" s="23"/>
      <c r="K1" s="26" t="s">
        <v>47</v>
      </c>
      <c r="L1" s="26" t="s">
        <v>18</v>
      </c>
      <c r="M1" s="26" t="s">
        <v>24</v>
      </c>
      <c r="N1" s="26" t="s">
        <v>14</v>
      </c>
    </row>
    <row r="2" spans="1:14">
      <c r="A2" s="13" t="s">
        <v>20</v>
      </c>
      <c r="B2" s="14">
        <v>100</v>
      </c>
      <c r="C2" s="14">
        <v>500</v>
      </c>
      <c r="D2" s="14">
        <v>1000</v>
      </c>
      <c r="E2" s="14">
        <v>10000</v>
      </c>
      <c r="F2" s="14">
        <v>100000</v>
      </c>
      <c r="G2" s="14">
        <v>1000000</v>
      </c>
      <c r="H2" s="14">
        <v>5000000</v>
      </c>
      <c r="I2" s="15" t="s">
        <v>15</v>
      </c>
      <c r="K2" s="27"/>
      <c r="L2" s="27"/>
      <c r="M2" s="27"/>
      <c r="N2" s="27"/>
    </row>
    <row r="3" spans="1:14">
      <c r="A3" s="16" t="s">
        <v>16</v>
      </c>
      <c r="B3" s="14">
        <v>0.53500000000000003</v>
      </c>
      <c r="C3" s="14">
        <v>0.106</v>
      </c>
      <c r="D3" s="14">
        <v>5.8500000000000003E-2</v>
      </c>
      <c r="E3" s="14">
        <v>2.1999999999999999E-2</v>
      </c>
      <c r="F3" s="14">
        <v>2.1999999999999999E-2</v>
      </c>
      <c r="G3" s="14">
        <v>2.1999999999999999E-2</v>
      </c>
      <c r="H3" s="14">
        <v>2.1999999999999999E-2</v>
      </c>
      <c r="I3" s="14">
        <v>2.1999999999999999E-2</v>
      </c>
      <c r="K3" s="24" t="s">
        <v>22</v>
      </c>
      <c r="L3" s="24" t="s">
        <v>30</v>
      </c>
      <c r="M3" s="24" t="s">
        <v>13</v>
      </c>
      <c r="N3" s="24" t="s">
        <v>31</v>
      </c>
    </row>
    <row r="4" spans="1:14" ht="24">
      <c r="A4" s="16" t="s">
        <v>17</v>
      </c>
      <c r="B4" s="14">
        <v>75</v>
      </c>
      <c r="C4" s="14">
        <v>475</v>
      </c>
      <c r="D4" s="14">
        <v>975</v>
      </c>
      <c r="E4" s="14">
        <v>8944</v>
      </c>
      <c r="F4" s="14">
        <v>8930</v>
      </c>
      <c r="G4" s="14">
        <v>8930</v>
      </c>
      <c r="H4" s="14">
        <v>8930</v>
      </c>
      <c r="I4" s="14">
        <v>8930</v>
      </c>
      <c r="K4" s="25"/>
      <c r="L4" s="25"/>
      <c r="M4" s="25"/>
      <c r="N4" s="25"/>
    </row>
  </sheetData>
  <sheetProtection algorithmName="SHA-512" hashValue="f7bURdybXn5T+yBGYk1CVamuD+X6lwPdYHSgEmqGBOxEdpbq3Kgxrb1o61DCeMmn+XjMTHouNASLlr44vTTsFw==" saltValue="dynhjmyoTnkbseDVOmaQcg==" spinCount="100000" sheet="1" objects="1" scenarios="1"/>
  <mergeCells count="9">
    <mergeCell ref="B1:I1"/>
    <mergeCell ref="N3:N4"/>
    <mergeCell ref="M3:M4"/>
    <mergeCell ref="L3:L4"/>
    <mergeCell ref="K3:K4"/>
    <mergeCell ref="K1:K2"/>
    <mergeCell ref="L1:L2"/>
    <mergeCell ref="M1:M2"/>
    <mergeCell ref="N1:N2"/>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CF9D63-627A-4EEB-9171-726A31385402}">
  <dimension ref="A1:S26"/>
  <sheetViews>
    <sheetView workbookViewId="0"/>
  </sheetViews>
  <sheetFormatPr defaultRowHeight="15"/>
  <cols>
    <col min="1" max="1" width="16" style="12" bestFit="1" customWidth="1"/>
    <col min="2" max="10" width="10.140625" style="12" customWidth="1"/>
    <col min="11" max="11" width="8.42578125" style="12" customWidth="1"/>
    <col min="12" max="12" width="10.7109375" style="17" bestFit="1" customWidth="1"/>
    <col min="13" max="15" width="19.7109375" style="17" customWidth="1"/>
    <col min="16" max="16384" width="9.140625" style="12"/>
  </cols>
  <sheetData>
    <row r="1" spans="1:19" ht="15" customHeight="1">
      <c r="A1" s="19" t="s">
        <v>7</v>
      </c>
      <c r="B1" s="28" t="s">
        <v>27</v>
      </c>
      <c r="C1" s="29"/>
      <c r="D1" s="29"/>
      <c r="E1" s="29"/>
      <c r="F1" s="29"/>
      <c r="G1" s="29"/>
      <c r="H1" s="29"/>
      <c r="I1" s="29"/>
      <c r="J1" s="30"/>
      <c r="L1" s="26" t="s">
        <v>47</v>
      </c>
      <c r="M1" s="26" t="s">
        <v>18</v>
      </c>
      <c r="N1" s="26" t="s">
        <v>24</v>
      </c>
      <c r="O1" s="26" t="s">
        <v>14</v>
      </c>
    </row>
    <row r="2" spans="1:19">
      <c r="A2" s="13" t="s">
        <v>20</v>
      </c>
      <c r="B2" s="14">
        <v>70</v>
      </c>
      <c r="C2" s="14">
        <v>100</v>
      </c>
      <c r="D2" s="14">
        <v>500</v>
      </c>
      <c r="E2" s="14">
        <v>1000</v>
      </c>
      <c r="F2" s="14">
        <v>10000</v>
      </c>
      <c r="G2" s="14">
        <v>100000</v>
      </c>
      <c r="H2" s="14">
        <v>1000000</v>
      </c>
      <c r="I2" s="14">
        <v>5000000</v>
      </c>
      <c r="J2" s="15" t="s">
        <v>15</v>
      </c>
      <c r="L2" s="27"/>
      <c r="M2" s="27"/>
      <c r="N2" s="27"/>
      <c r="O2" s="27"/>
    </row>
    <row r="3" spans="1:19">
      <c r="A3" s="16" t="s">
        <v>16</v>
      </c>
      <c r="B3" s="14">
        <v>1.5299999999999999E-2</v>
      </c>
      <c r="C3" s="14">
        <v>1.5299999999999999E-2</v>
      </c>
      <c r="D3" s="14">
        <v>1.5299999999999999E-2</v>
      </c>
      <c r="E3" s="14">
        <v>1.5299999999999999E-2</v>
      </c>
      <c r="F3" s="14">
        <v>1.5299999999999999E-2</v>
      </c>
      <c r="G3" s="14">
        <v>1.5299999999999999E-2</v>
      </c>
      <c r="H3" s="14">
        <v>1.5299999999999999E-2</v>
      </c>
      <c r="I3" s="14">
        <v>1.5299999999999999E-2</v>
      </c>
      <c r="J3" s="14">
        <v>1.5299999999999999E-2</v>
      </c>
      <c r="L3" s="24" t="s">
        <v>32</v>
      </c>
      <c r="M3" s="24" t="s">
        <v>33</v>
      </c>
      <c r="N3" s="24" t="s">
        <v>13</v>
      </c>
      <c r="O3" s="24" t="s">
        <v>34</v>
      </c>
    </row>
    <row r="4" spans="1:19" ht="24">
      <c r="A4" s="16" t="s">
        <v>17</v>
      </c>
      <c r="B4" s="14">
        <v>45</v>
      </c>
      <c r="C4" s="14">
        <v>75</v>
      </c>
      <c r="D4" s="14">
        <v>170</v>
      </c>
      <c r="E4" s="14">
        <v>170</v>
      </c>
      <c r="F4" s="14">
        <v>170</v>
      </c>
      <c r="G4" s="14">
        <v>170</v>
      </c>
      <c r="H4" s="14">
        <v>170</v>
      </c>
      <c r="I4" s="14">
        <v>170</v>
      </c>
      <c r="J4" s="14">
        <v>170</v>
      </c>
      <c r="L4" s="25"/>
      <c r="M4" s="25"/>
      <c r="N4" s="25"/>
      <c r="O4" s="25"/>
    </row>
    <row r="7" spans="1:19" ht="15" customHeight="1">
      <c r="P7" s="18"/>
      <c r="Q7" s="18"/>
      <c r="R7" s="18"/>
      <c r="S7" s="18"/>
    </row>
    <row r="8" spans="1:19" ht="15" customHeight="1">
      <c r="P8" s="18"/>
      <c r="Q8" s="18"/>
      <c r="R8" s="18"/>
      <c r="S8" s="18"/>
    </row>
    <row r="9" spans="1:19" ht="15" customHeight="1">
      <c r="P9" s="18"/>
      <c r="Q9" s="18"/>
      <c r="R9" s="18"/>
      <c r="S9" s="18"/>
    </row>
    <row r="10" spans="1:19" ht="15" customHeight="1">
      <c r="P10" s="18"/>
      <c r="Q10" s="18"/>
      <c r="R10" s="18"/>
      <c r="S10" s="18"/>
    </row>
    <row r="11" spans="1:19" ht="15" customHeight="1">
      <c r="P11" s="18"/>
      <c r="Q11" s="18"/>
      <c r="R11" s="18"/>
      <c r="S11" s="18"/>
    </row>
    <row r="12" spans="1:19" ht="15" customHeight="1">
      <c r="P12" s="18"/>
      <c r="Q12" s="18"/>
      <c r="R12" s="18"/>
      <c r="S12" s="18"/>
    </row>
    <row r="13" spans="1:19" ht="15" customHeight="1">
      <c r="P13" s="18"/>
      <c r="Q13" s="18"/>
      <c r="R13" s="18"/>
      <c r="S13" s="18"/>
    </row>
    <row r="14" spans="1:19" ht="15" customHeight="1">
      <c r="P14" s="18"/>
      <c r="Q14" s="18"/>
      <c r="R14" s="18"/>
      <c r="S14" s="18"/>
    </row>
    <row r="15" spans="1:19" ht="15" customHeight="1">
      <c r="P15" s="18"/>
      <c r="Q15" s="18"/>
      <c r="R15" s="18"/>
      <c r="S15" s="18"/>
    </row>
    <row r="16" spans="1:19" ht="15" customHeight="1">
      <c r="P16" s="18"/>
      <c r="Q16" s="18"/>
      <c r="R16" s="18"/>
      <c r="S16" s="18"/>
    </row>
    <row r="17" spans="16:19" ht="15" customHeight="1">
      <c r="P17" s="18"/>
      <c r="Q17" s="18"/>
      <c r="R17" s="18"/>
      <c r="S17" s="18"/>
    </row>
    <row r="18" spans="16:19" ht="15" customHeight="1">
      <c r="P18" s="18"/>
      <c r="Q18" s="18"/>
      <c r="R18" s="18"/>
      <c r="S18" s="18"/>
    </row>
    <row r="19" spans="16:19" ht="15" customHeight="1">
      <c r="P19" s="18"/>
      <c r="Q19" s="18"/>
      <c r="R19" s="18"/>
      <c r="S19" s="18"/>
    </row>
    <row r="20" spans="16:19" ht="15" customHeight="1">
      <c r="P20" s="18"/>
      <c r="Q20" s="18"/>
      <c r="R20" s="18"/>
      <c r="S20" s="18"/>
    </row>
    <row r="21" spans="16:19" ht="15" customHeight="1">
      <c r="P21" s="18"/>
      <c r="Q21" s="18"/>
      <c r="R21" s="18"/>
      <c r="S21" s="18"/>
    </row>
    <row r="22" spans="16:19" ht="15" customHeight="1">
      <c r="P22" s="18"/>
      <c r="Q22" s="18"/>
      <c r="R22" s="18"/>
      <c r="S22" s="18"/>
    </row>
    <row r="23" spans="16:19" ht="15" customHeight="1">
      <c r="P23" s="18"/>
      <c r="Q23" s="18"/>
      <c r="R23" s="18"/>
      <c r="S23" s="18"/>
    </row>
    <row r="24" spans="16:19" ht="15" customHeight="1">
      <c r="P24" s="18"/>
      <c r="Q24" s="18"/>
      <c r="R24" s="18"/>
      <c r="S24" s="18"/>
    </row>
    <row r="25" spans="16:19" ht="15" customHeight="1">
      <c r="P25" s="18"/>
      <c r="Q25" s="18"/>
      <c r="R25" s="18"/>
      <c r="S25" s="18"/>
    </row>
    <row r="26" spans="16:19" ht="15" customHeight="1">
      <c r="P26" s="18"/>
      <c r="Q26" s="18"/>
      <c r="R26" s="18"/>
      <c r="S26" s="18"/>
    </row>
  </sheetData>
  <sheetProtection algorithmName="SHA-512" hashValue="uZkzJJ8BpXDLRCHjpAOOwu/QUMSoqq+FQDTr3wSsRb4fXA4IwmBIjhRxM3Zp80sB2wYQvEP02pfFm8ZyZTYBCw==" saltValue="di6+nSybZ6mdJqylS8sNFQ==" spinCount="100000" sheet="1" objects="1" scenarios="1"/>
  <mergeCells count="9">
    <mergeCell ref="B1:J1"/>
    <mergeCell ref="O3:O4"/>
    <mergeCell ref="N3:N4"/>
    <mergeCell ref="M3:M4"/>
    <mergeCell ref="L3:L4"/>
    <mergeCell ref="L1:L2"/>
    <mergeCell ref="M1:M2"/>
    <mergeCell ref="N1:N2"/>
    <mergeCell ref="O1:O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Instructions</vt:lpstr>
      <vt:lpstr>Am-241</vt:lpstr>
      <vt:lpstr>Np-237</vt:lpstr>
      <vt:lpstr>Pu-238</vt:lpstr>
      <vt:lpstr>Pu-239</vt:lpstr>
      <vt:lpstr>Pu-240</vt:lpstr>
      <vt:lpstr>Ra-226</vt:lpstr>
      <vt:lpstr>Th-230</vt:lpstr>
      <vt:lpstr>Th-232</vt:lpstr>
      <vt:lpstr>U-233</vt:lpstr>
      <vt:lpstr>U-234</vt:lpstr>
      <vt:lpstr>U-235</vt:lpstr>
      <vt:lpstr>U-236</vt:lpstr>
      <vt:lpstr>U-238</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Dolislager, Fredrick</dc:creator>
  <cp:lastModifiedBy>Manning, Karessa</cp:lastModifiedBy>
  <dcterms:created xsi:type="dcterms:W3CDTF">2022-03-30T13:26:20Z</dcterms:created>
  <dcterms:modified xsi:type="dcterms:W3CDTF">2022-05-03T19:56:27Z</dcterms:modified>
</cp:coreProperties>
</file>